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Мебелерро\Прайсы ноябрь\Praysy\"/>
    </mc:Choice>
  </mc:AlternateContent>
  <bookViews>
    <workbookView xWindow="0" yWindow="0" windowWidth="28800" windowHeight="11985"/>
  </bookViews>
  <sheets>
    <sheet name="01.11.16" sheetId="23" r:id="rId1"/>
    <sheet name="Ортопеды" sheetId="26" r:id="rId2"/>
  </sheets>
  <definedNames>
    <definedName name="_xlnm.Print_Titles" localSheetId="0">'01.11.16'!$7:$9</definedName>
  </definedNames>
  <calcPr calcId="152511" fullCalcOnLoad="1" refMode="R1C1"/>
</workbook>
</file>

<file path=xl/calcChain.xml><?xml version="1.0" encoding="utf-8"?>
<calcChain xmlns="http://schemas.openxmlformats.org/spreadsheetml/2006/main">
  <c r="E21" i="26" l="1"/>
</calcChain>
</file>

<file path=xl/sharedStrings.xml><?xml version="1.0" encoding="utf-8"?>
<sst xmlns="http://schemas.openxmlformats.org/spreadsheetml/2006/main" count="1507" uniqueCount="973">
  <si>
    <t>Кровать одинарная на 910 мм (латы)</t>
  </si>
  <si>
    <t>Комод (комплектация-2)</t>
  </si>
  <si>
    <r>
      <t xml:space="preserve">Каркас: ЛДСП  Фасад: ЛДСП </t>
    </r>
    <r>
      <rPr>
        <sz val="8"/>
        <rFont val="Tahoma"/>
        <family val="2"/>
        <charset val="204"/>
      </rPr>
      <t>(мебельный профиль)</t>
    </r>
  </si>
  <si>
    <t>Модульная серия для прихожей "Скандинавия-Люкс"</t>
  </si>
  <si>
    <t>Модульная серия корпусной мебели "Лукреция"</t>
  </si>
  <si>
    <t>Шкаф для одежды 4-х дв (с зеркалом)</t>
  </si>
  <si>
    <t>Шкаф для одежды 4-х дв (без зеркала)</t>
  </si>
  <si>
    <t>Шкаф для одежды с ящиком 3-х дв (с зеркалом)</t>
  </si>
  <si>
    <t>Шкаф длоя одежды с ящиком 3-х дв (без зеркала)</t>
  </si>
  <si>
    <t>Кровать двойная на 1600 мм (под ортопед)</t>
  </si>
  <si>
    <t>Комплект декоративных элементов К1/01</t>
  </si>
  <si>
    <t>Комплект декоративных элементов К1/02</t>
  </si>
  <si>
    <t>Каркас: ЛДСП  Фасад: МДФ в пленке ПВХ</t>
  </si>
  <si>
    <t>1610х2258х548</t>
  </si>
  <si>
    <t>1210х2258х548</t>
  </si>
  <si>
    <t>810х876х485</t>
  </si>
  <si>
    <t>510х546х453</t>
  </si>
  <si>
    <t>1664х969х2084</t>
  </si>
  <si>
    <t>1110х781х453</t>
  </si>
  <si>
    <t>800х1000х20</t>
  </si>
  <si>
    <t>502х442х426</t>
  </si>
  <si>
    <t>767х16х510</t>
  </si>
  <si>
    <t>Полки к мод 1, 2 (комплект 2 шт)</t>
  </si>
  <si>
    <t>Разборные ортопедические основания</t>
  </si>
  <si>
    <t>1200*2000 ножка 185, 210мм-5шт</t>
  </si>
  <si>
    <t>1200*2000 ножка 270мм-5шт АРГЕНТИНА</t>
  </si>
  <si>
    <t>1400*2000 ножка 185, 245мм-5шт</t>
  </si>
  <si>
    <t>1400*2000 ножка 270мм-3шт АФРОДИТА</t>
  </si>
  <si>
    <t>1400*2000 ножка 270мм-5шт АРГЕНТИНА</t>
  </si>
  <si>
    <t xml:space="preserve">1600*2000 ножка 185, 245мм-5шт </t>
  </si>
  <si>
    <t>1600*2000 ножка 270мм-3шт АФРОДИТА, ВИВА, ЯНА</t>
  </si>
  <si>
    <t>1600*2000 ножка 270мм-5шт АРГЕНТИНА</t>
  </si>
  <si>
    <t xml:space="preserve">1800*2000 ножка 185мм-5шт </t>
  </si>
  <si>
    <t>800*2000 ножка 185, 245мм-4шт</t>
  </si>
  <si>
    <t>900*2000 ножка 185, 210мм-4шт</t>
  </si>
  <si>
    <t>Разборное ортопед основание с МП 1590х1980 (АФРОДИТА,ТАНГО,ВИВА,ЯНА,АРГЕНТИНА)</t>
  </si>
  <si>
    <t>Ортопедические основания</t>
  </si>
  <si>
    <t xml:space="preserve">Ортопед основание 1400*2000 ПОД МП без ножек ИВОНА </t>
  </si>
  <si>
    <t>Ортопед основание 1400*2000 ПОД МП ножка 210мм-2шт</t>
  </si>
  <si>
    <t xml:space="preserve">Ортопед основание 1600*2000 ПОД МП без ножек ИВОНА </t>
  </si>
  <si>
    <t>Ортопед основание 1600*2000 ПОД МП ножка 210мм-2шт</t>
  </si>
  <si>
    <t>Ортопед основание 1800*2000 ПОД МП ножка 210мм-2шт</t>
  </si>
  <si>
    <t>Ортопед основание 790*1800 ножка 210мм-2шт БРАВО</t>
  </si>
  <si>
    <t>Ортопед основание 1200*2000 ножка 185, 210мм-5шт</t>
  </si>
  <si>
    <t>Ортопед основание 1200*2000 ножка 270мм-5шт АРГЕНТИНА</t>
  </si>
  <si>
    <t>Ортопед основание 1400*2000 ножка 185, 245мм-5шт</t>
  </si>
  <si>
    <t>Ортопед основание 1400*2000 ножка 270мм-5шт АРГЕНТИНА</t>
  </si>
  <si>
    <t xml:space="preserve">Ортопед основание 1600*2000 ножка 185, 245мм-5шт </t>
  </si>
  <si>
    <t>Ортопед основание 1600*2000 ножка 270мм-5шт АРГЕНТИНА</t>
  </si>
  <si>
    <t xml:space="preserve">Ортопед основание 1800*2000 ножка 185мм-5шт </t>
  </si>
  <si>
    <t>Ортопед основание 800*2000 ножка 185, 245мм-4шт</t>
  </si>
  <si>
    <t>Ортопед основание 900*2000 ножка 185, 210мм-4шт</t>
  </si>
  <si>
    <t xml:space="preserve">Подъемный механизм МП2 (в комплекте МП-2шт лев и прав, газовая пружина -2шт)  </t>
  </si>
  <si>
    <t>Подъемный механизм МП2 (в комплекте МП-2шт лев и прав, газовая пружина -2шт) (для кров."Браво")</t>
  </si>
  <si>
    <t>Газовая пружина на 800 (2шт)</t>
  </si>
  <si>
    <t>Ножка 185мм (1шт)</t>
  </si>
  <si>
    <t>Ножка 210мм (1шт)</t>
  </si>
  <si>
    <t>Ножка 245мм (1шт)</t>
  </si>
  <si>
    <t>Ножка 270мм (1шт)</t>
  </si>
  <si>
    <t>НАИМЕНОВАНИЕ</t>
  </si>
  <si>
    <t>Бук</t>
  </si>
  <si>
    <t>Модуль</t>
  </si>
  <si>
    <t>Шкаф настенный</t>
  </si>
  <si>
    <t xml:space="preserve">Кровати щитовые </t>
  </si>
  <si>
    <t>Шкаф для одежды</t>
  </si>
  <si>
    <t>Шкаф для белья</t>
  </si>
  <si>
    <t>Шкаф для книг</t>
  </si>
  <si>
    <t>Шкаф угловой для одежды с зеркалом</t>
  </si>
  <si>
    <t>Шкаф-стеллаж комбинированный</t>
  </si>
  <si>
    <t xml:space="preserve">Шкаф угловой для одежды </t>
  </si>
  <si>
    <t>Шкаф для посуды</t>
  </si>
  <si>
    <t>Шкаф комбинированный</t>
  </si>
  <si>
    <t>Тумба</t>
  </si>
  <si>
    <t>Комод</t>
  </si>
  <si>
    <t>Стол письменный</t>
  </si>
  <si>
    <t>Шкаф комбинированный с вешалкой</t>
  </si>
  <si>
    <t>Шкаф комбинированный с зеркалом</t>
  </si>
  <si>
    <t xml:space="preserve">Угловая приставка </t>
  </si>
  <si>
    <t>Угловая приставка с вешалкой</t>
  </si>
  <si>
    <t>Угловой шкаф</t>
  </si>
  <si>
    <t>Шкаф-купе двухдверный с комплектующими</t>
  </si>
  <si>
    <t>Вешалка</t>
  </si>
  <si>
    <t>Зеркало настенное</t>
  </si>
  <si>
    <t xml:space="preserve">Стол туалетный </t>
  </si>
  <si>
    <t xml:space="preserve">Трельяж  </t>
  </si>
  <si>
    <t xml:space="preserve">Шкаф для одежды 4-х дверный </t>
  </si>
  <si>
    <t xml:space="preserve">Тумба </t>
  </si>
  <si>
    <t>2032х 855х 640 с настилом</t>
  </si>
  <si>
    <t>2032 х1280 х840 (без ортопедического основания)</t>
  </si>
  <si>
    <t>Шкаф-купе трехдверный с комплектующими</t>
  </si>
  <si>
    <t>2032 х1480 х840 (без ортопедического основания)</t>
  </si>
  <si>
    <t>2032 х1680 х840 (без ортопедического основания)</t>
  </si>
  <si>
    <t xml:space="preserve">Шкаф-купе трехдверный </t>
  </si>
  <si>
    <t>Шкаф-купе трехдверный с комплектующими с рис.</t>
  </si>
  <si>
    <t>Шкаф-купе двухдверный с комплектующими с рис.</t>
  </si>
  <si>
    <t>СТОЛ РАБОЧИЙ 1.3</t>
  </si>
  <si>
    <t>СР 1.3</t>
  </si>
  <si>
    <t>СТОЛ РАБОЧИЙ 1.4</t>
  </si>
  <si>
    <t>СР 1.4</t>
  </si>
  <si>
    <t>СТОЛ КОМПЬЮТЕРНЫЙ 1.3</t>
  </si>
  <si>
    <t>СК 1.3</t>
  </si>
  <si>
    <t>СТОЛ КОМПЬЮТЕРНЫЙ 1.4</t>
  </si>
  <si>
    <t>СК 1.4</t>
  </si>
  <si>
    <t>СК 1.7</t>
  </si>
  <si>
    <t>ПРИСТАВКА 1.4</t>
  </si>
  <si>
    <t>П 1.4</t>
  </si>
  <si>
    <t>ПРИСТАВКА 1.11</t>
  </si>
  <si>
    <t>П 1.11</t>
  </si>
  <si>
    <t>ТУМБА 1.3</t>
  </si>
  <si>
    <t>Т 1.3</t>
  </si>
  <si>
    <t>ТУМБА 1.6</t>
  </si>
  <si>
    <t>Т 1.6</t>
  </si>
  <si>
    <t>Т 1.7</t>
  </si>
  <si>
    <t>ТУМБА 1.7</t>
  </si>
  <si>
    <t>Шкаф для одежды однодверный</t>
  </si>
  <si>
    <t>ПОЛКА ПРИСТАВНАЯ К СК 1.3 И СР 1.4</t>
  </si>
  <si>
    <t>17Р</t>
  </si>
  <si>
    <t>18Р</t>
  </si>
  <si>
    <t>19Р</t>
  </si>
  <si>
    <t>22Р</t>
  </si>
  <si>
    <t>30Р</t>
  </si>
  <si>
    <t>33Р</t>
  </si>
  <si>
    <t>34Р</t>
  </si>
  <si>
    <t>ЛДСП</t>
  </si>
  <si>
    <t>Шкаф-стеллаж для документов</t>
  </si>
  <si>
    <t>Шкаф для документов</t>
  </si>
  <si>
    <t>14Р</t>
  </si>
  <si>
    <t>15Р</t>
  </si>
  <si>
    <t>6Р</t>
  </si>
  <si>
    <t>Кровать (1200 мм) без ортопедического основания(стекло, постер)</t>
  </si>
  <si>
    <t>Итальянский Орех,бук, орех 4892</t>
  </si>
  <si>
    <t>СТОЛ КОМПЬЮТЕРНЫЙ 1.7 (правое исполнение)</t>
  </si>
  <si>
    <t>СТОЛ КОМПЬЮТЕРНЫЙ 1.7 (левое исполнение)</t>
  </si>
  <si>
    <t>Стол туалетный</t>
  </si>
  <si>
    <t xml:space="preserve">Шкаф для одежды 4-х двер (с зерк) </t>
  </si>
  <si>
    <t>Шкаф комбинированный для посуды (39Р)</t>
  </si>
  <si>
    <t>39Р</t>
  </si>
  <si>
    <t>Комплект декоративных элементов 27/16</t>
  </si>
  <si>
    <t xml:space="preserve">Кровать двойная 1200 мм (латы) </t>
  </si>
  <si>
    <t>1264*1011*2098</t>
  </si>
  <si>
    <t>Шкаф для телеаппаратуры</t>
  </si>
  <si>
    <t>Кровать двойная на 1600 б/матр б/ортоп.</t>
  </si>
  <si>
    <t>Вешалка настенная</t>
  </si>
  <si>
    <t xml:space="preserve">Шкаф для одежды с зерк (3-х дв) </t>
  </si>
  <si>
    <t xml:space="preserve">Кровать двойная (1400) </t>
  </si>
  <si>
    <t>Тумба для белья (шир. 1121мм)</t>
  </si>
  <si>
    <t>Шкаф-пенал для белья</t>
  </si>
  <si>
    <t>Шкаф угловой для одежды</t>
  </si>
  <si>
    <t>Модульная серия "Марианна"</t>
  </si>
  <si>
    <t>Приставка угловая</t>
  </si>
  <si>
    <t>Секция комбинированная</t>
  </si>
  <si>
    <t>Шкаф для одежды двухдверный</t>
  </si>
  <si>
    <t>21Р</t>
  </si>
  <si>
    <t>Шкаф для одежды 2-х дверный</t>
  </si>
  <si>
    <t>Каркас: ЛДСП  Фасад:  МДФ в пленке ПВХ</t>
  </si>
  <si>
    <t>Каркас: Слива Валис
 Фасад: Лен светлый</t>
  </si>
  <si>
    <t>ГОСТИНЫЕ</t>
  </si>
  <si>
    <t>ПРИХОЖИЕ</t>
  </si>
  <si>
    <t>ДЕТСКИЕ</t>
  </si>
  <si>
    <t>ОФИСНАЯ МЕБЕЛЬ</t>
  </si>
  <si>
    <t>Каркас: ЛДСП  Фасад:  рамочный (мебельный профиль)</t>
  </si>
  <si>
    <t xml:space="preserve">Кровать на1400 б/матр, б/орт осн </t>
  </si>
  <si>
    <t>Кровать на1600 б/матр, б/орт осн</t>
  </si>
  <si>
    <t>Каркас: ЛДСП Фасад:  ЛДСП</t>
  </si>
  <si>
    <t>Модульная серия "Акварель"</t>
  </si>
  <si>
    <t>Комплекс универсальный</t>
  </si>
  <si>
    <t>Каркас: ЛДСП Фасад: ЛДСП</t>
  </si>
  <si>
    <t>Шкаф для платья и белья</t>
  </si>
  <si>
    <t>Лестница прикроватная</t>
  </si>
  <si>
    <t>Подставка под клавиатуру</t>
  </si>
  <si>
    <t>УНИВЕРСАЛЬНЫЕ ИЗДЕЛИЯ</t>
  </si>
  <si>
    <t xml:space="preserve">Каркас: ЛДСП   Фасад: ЛДСП </t>
  </si>
  <si>
    <t>Шкаф для книг угловой левый</t>
  </si>
  <si>
    <t>Шкаф для книг угловой правый</t>
  </si>
  <si>
    <t>Журнальный стол</t>
  </si>
  <si>
    <t>Шкаф для платья и белья (3-х дверный)</t>
  </si>
  <si>
    <t>Туалетный стол</t>
  </si>
  <si>
    <t>Размер модуля 
Ш х В х Г, см</t>
  </si>
  <si>
    <t>Тахта "Акварель"</t>
  </si>
  <si>
    <t>3 категория</t>
  </si>
  <si>
    <t>Компоновка П-2 (с банкеткой 18П)</t>
  </si>
  <si>
    <t>П-2</t>
  </si>
  <si>
    <t>Шкаф-пенал</t>
  </si>
  <si>
    <t>Дуб Сантана Солнечный,
Дуб Сантана Темный</t>
  </si>
  <si>
    <t>Тумба для телеаппаратуры</t>
  </si>
  <si>
    <t>Шкаф-купе 3-х дверный (1500 мм)</t>
  </si>
  <si>
    <t>Шкаф-купе 3-х дверный (1700 мм)</t>
  </si>
  <si>
    <t xml:space="preserve">Каркас: ЛДСП 
Фасад: ЛДСП </t>
  </si>
  <si>
    <t>Ясень Шимо Светлый, Дуб Сантана Темный</t>
  </si>
  <si>
    <t>Каркас: ЛДСП  Фасад:  ЛДСП</t>
  </si>
  <si>
    <t>Полка навесная</t>
  </si>
  <si>
    <t>Модульная серия "Браво"</t>
  </si>
  <si>
    <t>Кровать одинарная</t>
  </si>
  <si>
    <t>Прикроватный контейнер</t>
  </si>
  <si>
    <t>НОВИНКА!</t>
  </si>
  <si>
    <t xml:space="preserve">Модульная серия  "Нона" </t>
  </si>
  <si>
    <t>Вешалка напольная поворотная</t>
  </si>
  <si>
    <t>Каркас: ЛДСП   Фасад: ЛДСП</t>
  </si>
  <si>
    <t>Ясень Асахи</t>
  </si>
  <si>
    <t>Шкаф-стеллаж</t>
  </si>
  <si>
    <t>Стол письменный с тумбой</t>
  </si>
  <si>
    <t>Кровать одинарная на 900</t>
  </si>
  <si>
    <t xml:space="preserve">Офис </t>
  </si>
  <si>
    <t>Офис "Премьер"</t>
  </si>
  <si>
    <t>Шкаф-витрина для документов</t>
  </si>
  <si>
    <t>Тумба (1000мм)</t>
  </si>
  <si>
    <t>Тумба приставная</t>
  </si>
  <si>
    <t>Стол рабочий</t>
  </si>
  <si>
    <t>Стол рабочий угловой (правый)</t>
  </si>
  <si>
    <t>Стол рабочий угловой (левый)</t>
  </si>
  <si>
    <t>Приставка</t>
  </si>
  <si>
    <t>Стол рабочий для руководителя</t>
  </si>
  <si>
    <t>Приставка для стола руководителя</t>
  </si>
  <si>
    <t xml:space="preserve">Каркас: 
Бодега Светлый
Фасад: Декоративная пленка
</t>
  </si>
  <si>
    <t>Кровать двойная 1600 б/мат., б/ортоп.</t>
  </si>
  <si>
    <t>Шкаф для одежды с зеркалом (4-х дв.)</t>
  </si>
  <si>
    <t>Кровать двойная 1400 б/мат., б/ортоп.</t>
  </si>
  <si>
    <t>Банкетка</t>
  </si>
  <si>
    <t>Шкаф для одежды (угловой)</t>
  </si>
  <si>
    <t>Модульная серия для спальни "Терра-Люкс"</t>
  </si>
  <si>
    <t>Шкаф для одежды с ящиками (4-х дв.)</t>
  </si>
  <si>
    <t>Шкаф для платья и белья (4-х дв.)</t>
  </si>
  <si>
    <t>Шкаф многоцелевого назначения</t>
  </si>
  <si>
    <t>Модульная серия для гостиной "Ребекка"</t>
  </si>
  <si>
    <t>Модульная серия для гостиной "Ника-Люкс"</t>
  </si>
  <si>
    <t>Модульная серия для гостиной "Марианна"</t>
  </si>
  <si>
    <t>Контейнер прикроватный 1600</t>
  </si>
  <si>
    <t>Контейнер прикроватный 1800</t>
  </si>
  <si>
    <t>Модульная серия  для спальни  "Ребекка"</t>
  </si>
  <si>
    <r>
      <t>Невис, Капучино глянцевый/</t>
    </r>
    <r>
      <rPr>
        <b/>
        <sz val="10"/>
        <rFont val="Tahoma"/>
        <family val="2"/>
        <charset val="204"/>
      </rPr>
      <t>Капучино гланцевый вставки Белая глянцевая ПВХ пленка</t>
    </r>
  </si>
  <si>
    <r>
      <t xml:space="preserve">Невис, Капучино глянцевый/ </t>
    </r>
    <r>
      <rPr>
        <b/>
        <sz val="10"/>
        <rFont val="Tahoma"/>
        <family val="2"/>
        <charset val="204"/>
      </rPr>
      <t>Капучино гланцевый вставки Белая глянцевая ПВХ пленка</t>
    </r>
  </si>
  <si>
    <t xml:space="preserve">Модульная серия корпусной мебели "Анастасия" </t>
  </si>
  <si>
    <t xml:space="preserve">Модульная серия для спальни "Орхидея" </t>
  </si>
  <si>
    <t>Модульная серия  для спальни "Олеся"</t>
  </si>
  <si>
    <t xml:space="preserve">Модульная серия для гостиной "Дарина" </t>
  </si>
  <si>
    <t xml:space="preserve">Модульная серия для спальни "Ивона" </t>
  </si>
  <si>
    <t xml:space="preserve">Модульная серия  для спальни "Анна-рита" </t>
  </si>
  <si>
    <t xml:space="preserve">Шкафы-купе "Найди" </t>
  </si>
  <si>
    <t xml:space="preserve">Модульная серия "Сантана" </t>
  </si>
  <si>
    <t xml:space="preserve">Модульная серия "Атлант" </t>
  </si>
  <si>
    <t xml:space="preserve">Модульная серия "Фортуна" </t>
  </si>
  <si>
    <t xml:space="preserve">Модульная серия "Бьянка" </t>
  </si>
  <si>
    <t>Шкаф пенал ТОЛЬКО В ЦВЕТЕ ОРАНЖ</t>
  </si>
  <si>
    <t>Тумба ТОЛЬКО В ЦВЕТЕ БОДЕГА</t>
  </si>
  <si>
    <t>Кровать двойная 1600 КОМПЛ-2 под ортопедическое основание</t>
  </si>
  <si>
    <t>Модульная серия корпусной мебели "Лондон"</t>
  </si>
  <si>
    <t>602х2226х560</t>
  </si>
  <si>
    <t>602х2098х368</t>
  </si>
  <si>
    <t>Полка (комплект 3 шт) к модулям 01, 18</t>
  </si>
  <si>
    <t>564х16х520</t>
  </si>
  <si>
    <t>602х2098х362</t>
  </si>
  <si>
    <t>Полка приставная к мод.15 (правая/левая)</t>
  </si>
  <si>
    <t>184х806х174</t>
  </si>
  <si>
    <t>Полка стекло (цвет бронза)</t>
  </si>
  <si>
    <t>988х8х268</t>
  </si>
  <si>
    <t>1402х510х560</t>
  </si>
  <si>
    <t>1402х1578х372</t>
  </si>
  <si>
    <t>СПАЛЬНИ</t>
  </si>
  <si>
    <t>Шкаф для одежды 4-х дверный с ящиками</t>
  </si>
  <si>
    <t>Кровать двойная (1800) под ортопедическое основание</t>
  </si>
  <si>
    <t>Шкаф для одежды 2-х дверный без зеркал</t>
  </si>
  <si>
    <t>Шкаф для одежды и белья с ящиками 2-х дверный без зеркал</t>
  </si>
  <si>
    <t>Шкаф для одежды и белья с ящиками 2-х дверный с зеркалами</t>
  </si>
  <si>
    <t>Шкаф для одежды 2-х дверный с зеркалами</t>
  </si>
  <si>
    <t>Кровать двойная (1600) под ортопедическое основание+ мягкий элемент</t>
  </si>
  <si>
    <t>Кровать двойная (1600 ПМ) с подъемным механизмом+ мягкий элемент</t>
  </si>
  <si>
    <t>1804х2226х560</t>
  </si>
  <si>
    <t>902х914х465</t>
  </si>
  <si>
    <t>502х530х465</t>
  </si>
  <si>
    <t>1754х900х2070</t>
  </si>
  <si>
    <t>1754х958х2070</t>
  </si>
  <si>
    <t>902х850х465</t>
  </si>
  <si>
    <t>Кровать двойная (1600) (К-1)под ортопедическое основание</t>
  </si>
  <si>
    <t>Кровать двойная (1600 ПМ) (К-2)с подъемным механизмом</t>
  </si>
  <si>
    <t>502х902х20</t>
  </si>
  <si>
    <t>1954х958х2070</t>
  </si>
  <si>
    <t>1168х2226х560</t>
  </si>
  <si>
    <t>1554х958х2070</t>
  </si>
  <si>
    <t>1354х958х2070</t>
  </si>
  <si>
    <t>1400х338х226</t>
  </si>
  <si>
    <t>Полка к модулям 16,17 (2 шт)</t>
  </si>
  <si>
    <t>1130х16х520</t>
  </si>
  <si>
    <t>1754х932х2070</t>
  </si>
  <si>
    <t>Модульная серия для прихожей "Лондон"</t>
  </si>
  <si>
    <t>Тумба с ящиком</t>
  </si>
  <si>
    <t>Шкаф-пенал с ящиками</t>
  </si>
  <si>
    <t>Шкаф угловой без зеркал</t>
  </si>
  <si>
    <t>Шкаф угловой с зеркалами</t>
  </si>
  <si>
    <t>602х520х368</t>
  </si>
  <si>
    <t>600х1690х266</t>
  </si>
  <si>
    <t>502х1010х368</t>
  </si>
  <si>
    <t>500х2226х368</t>
  </si>
  <si>
    <t>704х2226х704</t>
  </si>
  <si>
    <t>346х2226х352</t>
  </si>
  <si>
    <t>Каркас: ЛДСП    Фасад: ЛДСП</t>
  </si>
  <si>
    <t>Угловая приставка с вешалкой ТОЛЬКО В ЦВЕТЕ ТОРТОНА</t>
  </si>
  <si>
    <t>Зеркало настенное ТОЛЬКО В ЦВЕТЕ БОДЕГА</t>
  </si>
  <si>
    <r>
      <t xml:space="preserve">Белый глянец с порами/  Белая глянцевая  ПВХ пленка;                   </t>
    </r>
    <r>
      <rPr>
        <b/>
        <sz val="10"/>
        <rFont val="Tahoma"/>
        <family val="2"/>
        <charset val="204"/>
      </rPr>
      <t xml:space="preserve"> Дуб тортона/ ПВХ Пленка Орех темных глянец</t>
    </r>
  </si>
  <si>
    <t>Комплект декор. элементов №58/21 (карниз)</t>
  </si>
  <si>
    <t>Комплект декор. элементов №59/22 (карниз)</t>
  </si>
  <si>
    <t>Комплект декор. элементов №60/50 (карниз)</t>
  </si>
  <si>
    <t>Комплект декор. элементов №56/30 (карниз)</t>
  </si>
  <si>
    <t>Комплект декор. элементов №61/39 (карниз)</t>
  </si>
  <si>
    <t>Ника-люкс №62/50+22Р комплект декорат. элем-ов (цвет Бодега)</t>
  </si>
  <si>
    <t>Ника-люкс №63/50+21Р комплект декорат. элем-ов (цвет Бодега)</t>
  </si>
  <si>
    <t>Комплект декор. элементов №57/18Р (карниз)</t>
  </si>
  <si>
    <t>Комплект декор. элементов №55/19Р (карниз)</t>
  </si>
  <si>
    <t>Комплект декор. элементов №58/21Р (карниз)</t>
  </si>
  <si>
    <t>Комплект декор. элементов №59/22Р (карниз)</t>
  </si>
  <si>
    <t>Комплект декор. элементов №56/30Р (карниз)</t>
  </si>
  <si>
    <t xml:space="preserve">Шкаф-пенал для книг ТОЛЬКО синий </t>
  </si>
  <si>
    <t>Стеллаж №2 ТОЛЬКО ШИМО ТЕМНЫЙ</t>
  </si>
  <si>
    <t>Вешалка с тумбой для обуви ТОЛЬКО САНТАНА СОЛНЕЧНЫЙ</t>
  </si>
  <si>
    <t>Модульная серия корпусной мебели "Венеция"</t>
  </si>
  <si>
    <t>Шкаф для одежды 3-х дв с ящиками (с зеркалом)</t>
  </si>
  <si>
    <t>Шкаф для одежды 3-х дв с ящиками (без зеркала)</t>
  </si>
  <si>
    <t>Кровать двойная 1600 мм (под ортопед)</t>
  </si>
  <si>
    <t>Кровать двойная 1400 мм (под ортопед)</t>
  </si>
  <si>
    <t>Комплект наполнения для мод. 01,02,17</t>
  </si>
  <si>
    <t>Шкаф для одежды 2-х дв. с ящиком</t>
  </si>
  <si>
    <t>1380*2213*589</t>
  </si>
  <si>
    <t xml:space="preserve">Шкаф для одежды 4-х дверный с ящиками с зеркалом </t>
  </si>
  <si>
    <t>1811*2213*589</t>
  </si>
  <si>
    <t>900*858*360</t>
  </si>
  <si>
    <t>500*474*360</t>
  </si>
  <si>
    <t>1796*910*2070</t>
  </si>
  <si>
    <t>940*667*61</t>
  </si>
  <si>
    <t>1596*910*2070</t>
  </si>
  <si>
    <t>1332*858*360</t>
  </si>
  <si>
    <t>947*2213*589</t>
  </si>
  <si>
    <t>Шкаф универсальный</t>
  </si>
  <si>
    <t>Шкаф для посуды 2-х дверный</t>
  </si>
  <si>
    <t>1332*602*360</t>
  </si>
  <si>
    <t>679*2213*397</t>
  </si>
  <si>
    <t>1332*338*226</t>
  </si>
  <si>
    <t>1332*338*260</t>
  </si>
  <si>
    <t>1332*474*360</t>
  </si>
  <si>
    <t>900*1242*360</t>
  </si>
  <si>
    <t>947*2213*397</t>
  </si>
  <si>
    <t xml:space="preserve">Каркас: ЛДСП Фасад: ЛДСП </t>
  </si>
  <si>
    <t>Бодега светлая</t>
  </si>
  <si>
    <t>Каркас: ЛДСП  Фасад: ЛДСП</t>
  </si>
  <si>
    <t>Шкаф-пенал для белья ЛЕВЫЙ</t>
  </si>
  <si>
    <t>Шкаф-пенал для белья ПРАВЫЙ</t>
  </si>
  <si>
    <t>Шкаф-стелаж ЛЕВЫЙ</t>
  </si>
  <si>
    <t>Шкаф-стелаж ПРАВЫЙ</t>
  </si>
  <si>
    <t>Шкаф для одежды трехдверный только фисташка и розовый</t>
  </si>
  <si>
    <t>Комод только фисташка и розовый</t>
  </si>
  <si>
    <t>Прихожая "ТРИО" только ЯСЕНЬ АСАХИ</t>
  </si>
  <si>
    <t>Каркас: Клен Торонто, Фасад: Клен Торонто накладной профиль глянцевый лак</t>
  </si>
  <si>
    <t xml:space="preserve">Кровать с ящиком </t>
  </si>
  <si>
    <t>1936х850х980</t>
  </si>
  <si>
    <t>1904х788х1151</t>
  </si>
  <si>
    <t>Комплекс универсальный (настил из брусков)</t>
  </si>
  <si>
    <t>802х826х454</t>
  </si>
  <si>
    <t>Комод (комплектация 2)</t>
  </si>
  <si>
    <t xml:space="preserve">Шкаф для белья </t>
  </si>
  <si>
    <t>Прихожая "ЛАЙТ-2" ТОЛЬКО ЯСЕНЬ АСАХИ</t>
  </si>
  <si>
    <t>Прихожая "ЛАЙТ" ТОЛЬКО ЯСЕНЬ ШИМО ТЕМНЫЙ</t>
  </si>
  <si>
    <t>Модульная серия  для спальни "Ника-Люкс"</t>
  </si>
  <si>
    <t>Модульная серия  для спальни "Марианна"</t>
  </si>
  <si>
    <t xml:space="preserve">Каркас: 
Крем
Фасад: Индиан  Светлый
</t>
  </si>
  <si>
    <t>Тумба (левая, правая)</t>
  </si>
  <si>
    <t>Наименование</t>
  </si>
  <si>
    <t>Фабрика "Ижмебель"</t>
  </si>
  <si>
    <t>Размер</t>
  </si>
  <si>
    <t>Комплект декоративных элементов к мод 04,04,05,06,12 (крашенное стекло с защитной пленкой) комплектация 2</t>
  </si>
  <si>
    <t>Материал</t>
  </si>
  <si>
    <t>Цвет</t>
  </si>
  <si>
    <t>Декоративный элемент "Кисточка" (для ручек)</t>
  </si>
  <si>
    <t>848х2166х600</t>
  </si>
  <si>
    <t>2542х2166х500</t>
  </si>
  <si>
    <t>954х2256х576</t>
  </si>
  <si>
    <t>754х2150х556</t>
  </si>
  <si>
    <t>1204х2150х396</t>
  </si>
  <si>
    <t>754х2150х396</t>
  </si>
  <si>
    <t>342х2150х556</t>
  </si>
  <si>
    <t>870х599х500</t>
  </si>
  <si>
    <t>902х2086х546</t>
  </si>
  <si>
    <t>452х2086х546</t>
  </si>
  <si>
    <t>1802х2086х546</t>
  </si>
  <si>
    <t>849х2086х849</t>
  </si>
  <si>
    <t>1303х2086х546</t>
  </si>
  <si>
    <t>1119х1982х450</t>
  </si>
  <si>
    <t>1731х2298х545</t>
  </si>
  <si>
    <t>468х402х468</t>
  </si>
  <si>
    <t>887х871х468</t>
  </si>
  <si>
    <t>807х680х20</t>
  </si>
  <si>
    <t>887х777х464</t>
  </si>
  <si>
    <t>402х466х322</t>
  </si>
  <si>
    <t>1502х2252х549</t>
  </si>
  <si>
    <t>452х432х358</t>
  </si>
  <si>
    <t>1537х2299х616</t>
  </si>
  <si>
    <t>1780х1169х2170</t>
  </si>
  <si>
    <t>730х662</t>
  </si>
  <si>
    <t>1010х594х72</t>
  </si>
  <si>
    <t>1224х1400х389</t>
  </si>
  <si>
    <t>1224х1712х389</t>
  </si>
  <si>
    <t>1770х840х2038</t>
  </si>
  <si>
    <t>1202х2086х546</t>
  </si>
  <si>
    <t>1602х2086х546</t>
  </si>
  <si>
    <t>452х404х396</t>
  </si>
  <si>
    <t>928х908х460</t>
  </si>
  <si>
    <t>900х800х18</t>
  </si>
  <si>
    <t>1121х1982х546</t>
  </si>
  <si>
    <t>1446х1011х2095</t>
  </si>
  <si>
    <t>748х543х20</t>
  </si>
  <si>
    <t>1121х276х542</t>
  </si>
  <si>
    <t>452х424х357</t>
  </si>
  <si>
    <t>1502х2240х549</t>
  </si>
  <si>
    <t>1446х780х2334</t>
  </si>
  <si>
    <t>1646х780х2334</t>
  </si>
  <si>
    <t>1207х2304х608</t>
  </si>
  <si>
    <t>1754х2304х608</t>
  </si>
  <si>
    <t>460х360х430</t>
  </si>
  <si>
    <t>656х2128х404</t>
  </si>
  <si>
    <t>423х2128х404</t>
  </si>
  <si>
    <t>880х2128х404</t>
  </si>
  <si>
    <t>400х2128х400</t>
  </si>
  <si>
    <t>658х463х404</t>
  </si>
  <si>
    <t>658х1440х266</t>
  </si>
  <si>
    <t>500х1000х21</t>
  </si>
  <si>
    <t>1200х2310х420</t>
  </si>
  <si>
    <t>1488х2310х420</t>
  </si>
  <si>
    <t>1776х2310х420</t>
  </si>
  <si>
    <t>1577х2054х418</t>
  </si>
  <si>
    <t>550х1858х550</t>
  </si>
  <si>
    <t>423х2129х423</t>
  </si>
  <si>
    <t>828х2129х828</t>
  </si>
  <si>
    <t>632х2304х440</t>
  </si>
  <si>
    <t>1754х2304х440</t>
  </si>
  <si>
    <t>802х2080х446</t>
  </si>
  <si>
    <t>602х1042х447</t>
  </si>
  <si>
    <t>402х2080х542</t>
  </si>
  <si>
    <t>1370х1934х545</t>
  </si>
  <si>
    <t>926х1934х545</t>
  </si>
  <si>
    <t>700х738х468</t>
  </si>
  <si>
    <t>1200х860х590</t>
  </si>
  <si>
    <t>2032х800х840</t>
  </si>
  <si>
    <t>800х158х800</t>
  </si>
  <si>
    <t>396х1934х468</t>
  </si>
  <si>
    <t>774х1934х545</t>
  </si>
  <si>
    <t>1010х1934х545</t>
  </si>
  <si>
    <t>602х2000х542</t>
  </si>
  <si>
    <t>377х1328х446</t>
  </si>
  <si>
    <t>377х2000х542</t>
  </si>
  <si>
    <t>750х1328х670</t>
  </si>
  <si>
    <t>752х2000х542</t>
  </si>
  <si>
    <t>2030х760х705</t>
  </si>
  <si>
    <t>406х440х406</t>
  </si>
  <si>
    <t>1300х939х2044</t>
  </si>
  <si>
    <t>706х2208х374</t>
  </si>
  <si>
    <t>706х2208х546</t>
  </si>
  <si>
    <t>354х2208х374</t>
  </si>
  <si>
    <t>1000х677х440</t>
  </si>
  <si>
    <t>402х645х440</t>
  </si>
  <si>
    <t>402х755х590</t>
  </si>
  <si>
    <t>1180х755х590</t>
  </si>
  <si>
    <t>1600х755х590</t>
  </si>
  <si>
    <t>1700х755х900</t>
  </si>
  <si>
    <t>1701х755х900</t>
  </si>
  <si>
    <t>2000х780х800</t>
  </si>
  <si>
    <t>800х740х1200</t>
  </si>
  <si>
    <t>1600х750х600</t>
  </si>
  <si>
    <t>1200х750х600</t>
  </si>
  <si>
    <t>1700х750х600</t>
  </si>
  <si>
    <t>600х750х1200</t>
  </si>
  <si>
    <t>252х150х480</t>
  </si>
  <si>
    <t>1196х850х220</t>
  </si>
  <si>
    <t>800х673х460</t>
  </si>
  <si>
    <t>400х641х400</t>
  </si>
  <si>
    <t>404х751х600</t>
  </si>
  <si>
    <t>401х777х449</t>
  </si>
  <si>
    <t>801х777х449</t>
  </si>
  <si>
    <t>401х1129х449</t>
  </si>
  <si>
    <t>801х1129х449</t>
  </si>
  <si>
    <t>401х1833х449</t>
  </si>
  <si>
    <t>801х1833х449</t>
  </si>
  <si>
    <t>401х2185х449</t>
  </si>
  <si>
    <t>801х2185х449</t>
  </si>
  <si>
    <t>401х 129х449</t>
  </si>
  <si>
    <t>Шимо Светлый, Венге Каштан</t>
  </si>
  <si>
    <t>Упаковки, содержащие стеклянные и хрупкие элементы маркируются красным и желтым цветом.</t>
  </si>
  <si>
    <t>Шкаф навесной</t>
  </si>
  <si>
    <t>Шкаф-стол</t>
  </si>
  <si>
    <t>Шкаф угловой</t>
  </si>
  <si>
    <t>Шкаф угловой для одежды (без зерк)</t>
  </si>
  <si>
    <t>Модульная серия детской "Манхеттен"</t>
  </si>
  <si>
    <t>МАЛЫЕ ФОРМЫ</t>
  </si>
  <si>
    <t>Прихожая "ДУЭТ"</t>
  </si>
  <si>
    <t>Банкетка для прихожей</t>
  </si>
  <si>
    <t>Тумба для обуви 1</t>
  </si>
  <si>
    <t>Полка №1</t>
  </si>
  <si>
    <t>1002х2198х352</t>
  </si>
  <si>
    <t>1002х1750х352</t>
  </si>
  <si>
    <t>1602х338х226</t>
  </si>
  <si>
    <t>1602х422х386</t>
  </si>
  <si>
    <t>Модульная серия корпусной мебели "Вива"</t>
  </si>
  <si>
    <t>802х854х476</t>
  </si>
  <si>
    <t>466х430х370</t>
  </si>
  <si>
    <t>1680х905х2104</t>
  </si>
  <si>
    <t>802х620х32</t>
  </si>
  <si>
    <t>Шкаф 4-х дверный с ящиком (без зеркала)</t>
  </si>
  <si>
    <t>1664х2198х544</t>
  </si>
  <si>
    <t>Шкаф 4-х дверный с ящиком (с зеркалом)</t>
  </si>
  <si>
    <t>Тумба "ТВИСТ"</t>
  </si>
  <si>
    <t>Модульная серия корпусной мебели "Виктория"</t>
  </si>
  <si>
    <t>Полки к мод. 01  (компл)</t>
  </si>
  <si>
    <t>Шкаф для одежды 4-х дв с ящик (с зерк)</t>
  </si>
  <si>
    <t>Шкаф для одежды 4-х дв с ящик (б/зерк)</t>
  </si>
  <si>
    <t>Зеркало напольное</t>
  </si>
  <si>
    <t>1550*1300*514</t>
  </si>
  <si>
    <t>414*2070*384</t>
  </si>
  <si>
    <t>436*2070*436</t>
  </si>
  <si>
    <t>1000*984*250</t>
  </si>
  <si>
    <t>562*550*378</t>
  </si>
  <si>
    <t>634*1197*344</t>
  </si>
  <si>
    <t>Шкаф для одежды 3-х дверный (с зерк)</t>
  </si>
  <si>
    <t>Шкаф для одежды 3-х дверный (б/зерк)</t>
  </si>
  <si>
    <r>
      <t>Итальянский Орех,</t>
    </r>
    <r>
      <rPr>
        <b/>
        <sz val="10"/>
        <rFont val="Tahoma"/>
        <family val="2"/>
        <charset val="204"/>
      </rPr>
      <t xml:space="preserve"> Бодега</t>
    </r>
  </si>
  <si>
    <t>Кровати</t>
  </si>
  <si>
    <t>2000х1400</t>
  </si>
  <si>
    <t>2000х1600</t>
  </si>
  <si>
    <t>2000х1800</t>
  </si>
  <si>
    <t>Локарно      (комплектуется латами)</t>
  </si>
  <si>
    <t>Розовый</t>
  </si>
  <si>
    <t>Каркас: ЛДСП   Фасад:  МДФ в пленке ПВХ</t>
  </si>
  <si>
    <r>
      <t xml:space="preserve">Каркас: Ясень Асахи,  Фасад: Синий, Фисташковый или </t>
    </r>
    <r>
      <rPr>
        <b/>
        <sz val="8"/>
        <rFont val="Tahoma"/>
        <family val="2"/>
        <charset val="204"/>
      </rPr>
      <t>Розовый</t>
    </r>
  </si>
  <si>
    <r>
      <t xml:space="preserve">Каркас: Ясень Асахи,  Фасад: Синий, Фисташковый или </t>
    </r>
    <r>
      <rPr>
        <b/>
        <sz val="9"/>
        <rFont val="Tahoma"/>
        <family val="2"/>
        <charset val="204"/>
      </rPr>
      <t>Розовый</t>
    </r>
  </si>
  <si>
    <t>Каркас: Ясень асахи; Фасад: Синий, Фисташковый</t>
  </si>
  <si>
    <t>Ясень асахи</t>
  </si>
  <si>
    <t>Ясень Асахи, Ясень шимо темный</t>
  </si>
  <si>
    <t>Подушки к мод.14(комплект)</t>
  </si>
  <si>
    <t>Кровать одинарная на 900 (с мяг элементом,латами)</t>
  </si>
  <si>
    <t>Кровать одинарная на 900(с латами)</t>
  </si>
  <si>
    <t>Модульная серия корпусной мебели "Скандинавия"</t>
  </si>
  <si>
    <t>Шкаф для одежды 2-х дв с ящиками (с зерк, без полок)</t>
  </si>
  <si>
    <t>Шкаф для одежды 2-х дв с ящиками (б/зерк)</t>
  </si>
  <si>
    <t>Кровать двойная на 1600мм (латы)</t>
  </si>
  <si>
    <t>Комод комбинированный</t>
  </si>
  <si>
    <t>Шкаф угловой (с зерк)</t>
  </si>
  <si>
    <t>Шкаф угловой (б/зерк)</t>
  </si>
  <si>
    <t>Шкаф для белья угловой ЛЕВЫЙ</t>
  </si>
  <si>
    <t>Шкаф для белья угловой ПРАВЫЙ</t>
  </si>
  <si>
    <t>Дуб тортона</t>
  </si>
  <si>
    <t>886*2310*610</t>
  </si>
  <si>
    <t>1668*937*2124</t>
  </si>
  <si>
    <t>918*2310*918</t>
  </si>
  <si>
    <t>882*700*20</t>
  </si>
  <si>
    <t>1190*818*450</t>
  </si>
  <si>
    <t>Гарнитур корпусной мебели "Малибу"</t>
  </si>
  <si>
    <t>Ясень асахи/Дуб тортона</t>
  </si>
  <si>
    <t>Модульная серия корпусной мебели "Брайтон"</t>
  </si>
  <si>
    <t>Шкаф для одежды 2-х дв</t>
  </si>
  <si>
    <t>Шкаф-пенал левый</t>
  </si>
  <si>
    <t>Шкаф пенал правый</t>
  </si>
  <si>
    <t>Тумба под ТВ</t>
  </si>
  <si>
    <t>Секция навесная</t>
  </si>
  <si>
    <t>Полка приставная</t>
  </si>
  <si>
    <t>Полка (в комплекте 3 шт)</t>
  </si>
  <si>
    <t>Шкаф для одежды 4-х дв.с зеркалом</t>
  </si>
  <si>
    <t>Полка (доп.опция)</t>
  </si>
  <si>
    <t>Каркас: ЛДСП Фасад: МДФ в пленке ПВХ</t>
  </si>
  <si>
    <t>каркас: Белый глянец Фасад: Золотой ясень</t>
  </si>
  <si>
    <t>Модульная серия корпусной мебели "Династия"</t>
  </si>
  <si>
    <t>446*432*450</t>
  </si>
  <si>
    <t>Полка стеклянная</t>
  </si>
  <si>
    <t>Шкаф для одежды (2-х дверный)</t>
  </si>
  <si>
    <t>Полка (3 шт)</t>
  </si>
  <si>
    <t>Каркас: ЛДСП   Фасад: МДФ в пленке ПВХ</t>
  </si>
  <si>
    <t>Белый глянец с порами/  Белая глянцевая  ПВХ пленка</t>
  </si>
  <si>
    <t>Комплект подсветки д/модулей 1 и 10</t>
  </si>
  <si>
    <t>Шкаф для одежды с ящиком (компл-ция 2)</t>
  </si>
  <si>
    <t>Серия прихожих</t>
  </si>
  <si>
    <t>3538*</t>
  </si>
  <si>
    <t>Кровать двойная 1800мм с латами</t>
  </si>
  <si>
    <t>Кровать двойная на 1800мм (латы)</t>
  </si>
  <si>
    <t>Кровать одинарная на 910мм (латы)</t>
  </si>
  <si>
    <t>Кровать одинарная 910мм с латами</t>
  </si>
  <si>
    <t>ПОДСТАВКА под системный блок</t>
  </si>
  <si>
    <t>80*18</t>
  </si>
  <si>
    <t>770х16х520</t>
  </si>
  <si>
    <t>850х16х580</t>
  </si>
  <si>
    <t>773х16х486</t>
  </si>
  <si>
    <t>Шкаф для одежды и белья</t>
  </si>
  <si>
    <t>Стол журнальный</t>
  </si>
  <si>
    <t>Библиотека:</t>
  </si>
  <si>
    <t>Шкаф для книг 2-х дв</t>
  </si>
  <si>
    <t>Шкаф для книг угловой</t>
  </si>
  <si>
    <t>Шкаф для книг угловой (левый)</t>
  </si>
  <si>
    <t>Шкаф для книг угловой (правый)</t>
  </si>
  <si>
    <t>Модульная серия для прихожей "Скандинавия"</t>
  </si>
  <si>
    <t>Каркас: ЛДСП Фасад: ЛДСП (мебельный профиль)</t>
  </si>
  <si>
    <t>Модульная серия корпусной мебели "Танго"</t>
  </si>
  <si>
    <t>Шкаф для одежды 4-х дверный без зеркал</t>
  </si>
  <si>
    <t>1602х2186х570</t>
  </si>
  <si>
    <t>Шкаф для обежды 4-х дверный с ящиком без зеркал</t>
  </si>
  <si>
    <t>Шкаф для обежды 4-х дверный с ящиком с зеркалом</t>
  </si>
  <si>
    <t>802х862х411</t>
  </si>
  <si>
    <t>602х382х379</t>
  </si>
  <si>
    <t>Кровать двойная на 1600 мм (латы)</t>
  </si>
  <si>
    <t>1710х1166х2096</t>
  </si>
  <si>
    <t>802х763х390</t>
  </si>
  <si>
    <t>800х500х20</t>
  </si>
  <si>
    <t>802х2186х570</t>
  </si>
  <si>
    <t>Шкаф для одежды с ящиками 2-х дверный (без зеркал)</t>
  </si>
  <si>
    <t>Комплект полок к мод. 01 (3 шт)</t>
  </si>
  <si>
    <t>Комплект декоративных элементов к мод 03, 04, 04, 05, 06 (крашенное стекло с защитной пленкой) комплектация 1</t>
  </si>
  <si>
    <t>1352х874х389</t>
  </si>
  <si>
    <t>Шкаф для белья угловой левый</t>
  </si>
  <si>
    <t>378х2186х530</t>
  </si>
  <si>
    <t>Шкаф для белья угловой правый</t>
  </si>
  <si>
    <t>802х1600х391</t>
  </si>
  <si>
    <t>Подставка для телеаппаратуры</t>
  </si>
  <si>
    <t>600х124х330</t>
  </si>
  <si>
    <t>1602х414х411</t>
  </si>
  <si>
    <t>1600х496х226</t>
  </si>
  <si>
    <t>Шкаф комбинированный 2-х дверный</t>
  </si>
  <si>
    <t>1134х1738х378</t>
  </si>
  <si>
    <t>Шкаф-пенал с ящиком</t>
  </si>
  <si>
    <t>602х2186х378</t>
  </si>
  <si>
    <t>1200х300х226</t>
  </si>
  <si>
    <t>1000х369х600</t>
  </si>
  <si>
    <t>Стол журнальный с ящиком</t>
  </si>
  <si>
    <t>600х369х530</t>
  </si>
  <si>
    <t>Секция для посуды</t>
  </si>
  <si>
    <t>602х1573х374</t>
  </si>
  <si>
    <t>Белый матовый, черный матовый/ Белая глянцевая ПВХ пленка с профилем</t>
  </si>
  <si>
    <t>Каркас: ЛДСП Фасад: ЛДСП (меб профиль)</t>
  </si>
  <si>
    <t>Дуб тортона тёмный</t>
  </si>
  <si>
    <t>Шкаф для посуды и белья</t>
  </si>
  <si>
    <t>Каркас: Дезира светлый  Фасад: белый глянец с наклейкой</t>
  </si>
  <si>
    <t>Дезира светлый/ Белый глянец с наклейкой</t>
  </si>
  <si>
    <t>Шкаф-гармошка для одежды 5-ти двер (с 3 зеркалами)</t>
  </si>
  <si>
    <t>Каркас: ЛДСП  Фасад: ЛДСП (мебельный профиль)</t>
  </si>
  <si>
    <t>Каркас: ЛДСП "Дуб сонома"</t>
  </si>
  <si>
    <t>Фасад: ЛДСП "Дэйли"</t>
  </si>
  <si>
    <t>Кровать двойная на 1600мм КОМПЛ-2 (с разборным ортопедоснованием под подъем механизм ТОЛЬКО БОДЕГА</t>
  </si>
  <si>
    <t>Вешалка поворотная с комодом ТОЛЬКО ТОРТОНА</t>
  </si>
  <si>
    <t>Линда (без ортоп основ с опорой 185мм)</t>
  </si>
  <si>
    <t>Лина (без ортоп основ с опорой 185мм)</t>
  </si>
  <si>
    <t>Милана (без ортоп основ с опорой 185мм)</t>
  </si>
  <si>
    <t>Милана ПМ</t>
  </si>
  <si>
    <t>Соната (без ортоп основ с опорой 185мм)</t>
  </si>
  <si>
    <t>Соната ПМ</t>
  </si>
  <si>
    <t>Альба (без ортоп основ с опорой 245мм)</t>
  </si>
  <si>
    <t>Альба ПМ</t>
  </si>
  <si>
    <t>Мальта (без ортоп основ с опорой 185мм)</t>
  </si>
  <si>
    <t>Мальта ПМ</t>
  </si>
  <si>
    <t>Пуф Т2 (с крышкой)</t>
  </si>
  <si>
    <t>Кожзам: Best 87, Легенда Вайт, Реал Лайт Беж, Boom cream, Boom Ice, Boom Viola, Fengo 01, 02, 06</t>
  </si>
  <si>
    <t>Все кровати упакованы в жесткую транспортную упаковку (пиломатериал)</t>
  </si>
  <si>
    <t>Шкаф-купе 2-х дв (с 1 зеркалом)</t>
  </si>
  <si>
    <t>Кровать двойная на 1400мм (латы)</t>
  </si>
  <si>
    <t>Кровать одинарная на 900мм (латы)</t>
  </si>
  <si>
    <t>402х2184х354</t>
  </si>
  <si>
    <t>402х2184х546</t>
  </si>
  <si>
    <t>802х2184х354</t>
  </si>
  <si>
    <t>802х2184х546</t>
  </si>
  <si>
    <t>684х530х684</t>
  </si>
  <si>
    <t>1540х2160х546</t>
  </si>
  <si>
    <t>1200х736х590</t>
  </si>
  <si>
    <t>630х2184х630</t>
  </si>
  <si>
    <t>396х2184х354</t>
  </si>
  <si>
    <t>970х937х2124</t>
  </si>
  <si>
    <t>522х2184х330</t>
  </si>
  <si>
    <t>775х2176х967</t>
  </si>
  <si>
    <t>2143*</t>
  </si>
  <si>
    <t>291*</t>
  </si>
  <si>
    <t>1826*</t>
  </si>
  <si>
    <t>387*</t>
  </si>
  <si>
    <t>632*1016*344</t>
  </si>
  <si>
    <t>К1/13,17 комплект декоративных элементов</t>
  </si>
  <si>
    <t>482*43*383</t>
  </si>
  <si>
    <t>К8/15 комплект декоративных элементов</t>
  </si>
  <si>
    <t>1202*43*107</t>
  </si>
  <si>
    <t>К2/16 комплект декоративных элементов</t>
  </si>
  <si>
    <t>886*43*575</t>
  </si>
  <si>
    <t>2002*2294*542</t>
  </si>
  <si>
    <t>К7/02 комплект декоративных элементов</t>
  </si>
  <si>
    <t>2082*43*575</t>
  </si>
  <si>
    <t>К10/22 комплект декоративных элементов</t>
  </si>
  <si>
    <t>1256*43*596</t>
  </si>
  <si>
    <t>1176*2294*607</t>
  </si>
  <si>
    <t>К3/13(17)+13(17) комплект декоративных элементов</t>
  </si>
  <si>
    <t>К5/13(17)+13(17)+13(17) комплект декор. элем-тов</t>
  </si>
  <si>
    <t>886*43*383</t>
  </si>
  <si>
    <t>1288*43*383</t>
  </si>
  <si>
    <t>Брайтон №8/01 комплект декоративных элементов</t>
  </si>
  <si>
    <t>900*43*573</t>
  </si>
  <si>
    <t>994*43*587</t>
  </si>
  <si>
    <t>1444*43*587</t>
  </si>
  <si>
    <t>Вешалка поворотная с комодом</t>
  </si>
  <si>
    <t>Модульная серия для прихожей "Брайтон"</t>
  </si>
  <si>
    <t>Зеркало настенное с полкой</t>
  </si>
  <si>
    <t>Шкаф для одежды БЕЗ ЗЕРКАЛА</t>
  </si>
  <si>
    <t>Шкаф для одежды С ЗЕРКАЛОМ</t>
  </si>
  <si>
    <t>Вешалка с тумбой</t>
  </si>
  <si>
    <t>Угловая приставка</t>
  </si>
  <si>
    <t>Модульная серия для прихожей "Виктория"</t>
  </si>
  <si>
    <t>Модульная серия для прихожей "Династия"</t>
  </si>
  <si>
    <t>582х554х1510</t>
  </si>
  <si>
    <t>Полки (в комплекте 3 шт к мод.№ 34)</t>
  </si>
  <si>
    <t>765х16х510</t>
  </si>
  <si>
    <t>1203х2184х454</t>
  </si>
  <si>
    <t>598х1352х196</t>
  </si>
  <si>
    <t>598х1184х196</t>
  </si>
  <si>
    <t>602х2184х354</t>
  </si>
  <si>
    <t>984х2168х357</t>
  </si>
  <si>
    <t>1203х2184х546</t>
  </si>
  <si>
    <t>775х2184х967</t>
  </si>
  <si>
    <t>562х550х378</t>
  </si>
  <si>
    <t>Каркас ЛДСП/ Фасад ЛДСП</t>
  </si>
  <si>
    <t>Каркас ЛДСП/ Фасад МДФ в пленке ПВХ</t>
  </si>
  <si>
    <t>Брайтон №9/02,14,15 комплект декоративных элементов</t>
  </si>
  <si>
    <t>Брайтон № 10/03,04,13,12 комплект декоративных элементов</t>
  </si>
  <si>
    <r>
      <t>Брайтон №2/К2 комплект декоративных элементов (</t>
    </r>
    <r>
      <rPr>
        <b/>
        <sz val="10"/>
        <rFont val="Tahoma"/>
        <family val="2"/>
        <charset val="204"/>
      </rPr>
      <t>03,15,14,04</t>
    </r>
    <r>
      <rPr>
        <sz val="10"/>
        <rFont val="Tahoma"/>
        <family val="2"/>
        <charset val="204"/>
      </rPr>
      <t>)</t>
    </r>
  </si>
  <si>
    <r>
      <t>Брайтон №1/К1 комплект декоративных элементов (</t>
    </r>
    <r>
      <rPr>
        <b/>
        <sz val="10"/>
        <rFont val="Tahoma"/>
        <family val="2"/>
        <charset val="204"/>
      </rPr>
      <t>01,03,05,06,04,02</t>
    </r>
    <r>
      <rPr>
        <sz val="10"/>
        <rFont val="Tahoma"/>
        <family val="2"/>
        <charset val="204"/>
      </rPr>
      <t>)</t>
    </r>
  </si>
  <si>
    <t xml:space="preserve">Брайтон полка стекло </t>
  </si>
  <si>
    <t>1057*</t>
  </si>
  <si>
    <t>1464 х 1011х 2098</t>
  </si>
  <si>
    <t>1200х2213х357</t>
  </si>
  <si>
    <t>Полка (стекло) 2</t>
  </si>
  <si>
    <t>602х2294х354</t>
  </si>
  <si>
    <t>522х2294х330</t>
  </si>
  <si>
    <t>597х1184х196</t>
  </si>
  <si>
    <t>900*43*380</t>
  </si>
  <si>
    <t>500*43*380</t>
  </si>
  <si>
    <t xml:space="preserve">Шкаф - пенал ЛЕВЫЙ </t>
  </si>
  <si>
    <t>Шкаф-пенал ЛЕВЫЙ СО СТЕКЛОМ</t>
  </si>
  <si>
    <t>Шкаф-пенал ПРАВЫЙ</t>
  </si>
  <si>
    <t>Шкаф-пенал ПРАВЫЙ СО СТЕКЛОМ</t>
  </si>
  <si>
    <t>1864x1011x2098</t>
  </si>
  <si>
    <t>Брайтон № 26/25 комплект декоративных элементов</t>
  </si>
  <si>
    <t>Письменный стол</t>
  </si>
  <si>
    <t>1200х360х642</t>
  </si>
  <si>
    <t>800х2200х552</t>
  </si>
  <si>
    <t>800х2200х360</t>
  </si>
  <si>
    <t>400х2200х360</t>
  </si>
  <si>
    <t>1200х306х356</t>
  </si>
  <si>
    <t>1119х1818х450</t>
  </si>
  <si>
    <t>1494*430х546</t>
  </si>
  <si>
    <t>1494*266*263</t>
  </si>
  <si>
    <t>434*1685*340</t>
  </si>
  <si>
    <t>786*1685*340</t>
  </si>
  <si>
    <t>786*2033*372</t>
  </si>
  <si>
    <t>786х786*238</t>
  </si>
  <si>
    <t>1180х10х268</t>
  </si>
  <si>
    <t>2002х576х452</t>
  </si>
  <si>
    <t>2002х1691х414</t>
  </si>
  <si>
    <t>602х2224х542</t>
  </si>
  <si>
    <t>402х2213х350</t>
  </si>
  <si>
    <t>565х16х512</t>
  </si>
  <si>
    <t>1202х442х357</t>
  </si>
  <si>
    <t>1202х640х350</t>
  </si>
  <si>
    <t>402х2294х350</t>
  </si>
  <si>
    <t>1202х684х450</t>
  </si>
  <si>
    <t>1202х304х350</t>
  </si>
  <si>
    <t>802х2294х542</t>
  </si>
  <si>
    <t>1180х1х268</t>
  </si>
  <si>
    <t>853х2228х853</t>
  </si>
  <si>
    <t>1752х1055х2072</t>
  </si>
  <si>
    <t>1660х902х2228</t>
  </si>
  <si>
    <t>1000х158х1590</t>
  </si>
  <si>
    <t>1000х158х1790</t>
  </si>
  <si>
    <t>1578 х 2282 х 544</t>
  </si>
  <si>
    <t>802 х 832 х 453</t>
  </si>
  <si>
    <t>402 х 448 х 453</t>
  </si>
  <si>
    <t>1664 х 1011х 2098</t>
  </si>
  <si>
    <t>1182х770х486</t>
  </si>
  <si>
    <t>1182х131х156</t>
  </si>
  <si>
    <t>1172 х 644</t>
  </si>
  <si>
    <t>612 х 1510 х 554</t>
  </si>
  <si>
    <t>1178х2271х544</t>
  </si>
  <si>
    <t>773х486</t>
  </si>
  <si>
    <t>421*2310*612</t>
  </si>
  <si>
    <t>1852х1171х2072</t>
  </si>
  <si>
    <t>1000х1156</t>
  </si>
  <si>
    <t>952х1171х2072</t>
  </si>
  <si>
    <t>1602х2284х542</t>
  </si>
  <si>
    <t>810х640</t>
  </si>
  <si>
    <t>840х644х1924</t>
  </si>
  <si>
    <t>984х934х2032</t>
  </si>
  <si>
    <t>992х226х616</t>
  </si>
  <si>
    <t>1002х2022х544</t>
  </si>
  <si>
    <t>502х2022х544</t>
  </si>
  <si>
    <t>410х1472х316</t>
  </si>
  <si>
    <t>984х910х2032</t>
  </si>
  <si>
    <t>1010х1413х803</t>
  </si>
  <si>
    <t>1122*2070*356</t>
  </si>
  <si>
    <t>900*2070*388</t>
  </si>
  <si>
    <t>1395*2086*356</t>
  </si>
  <si>
    <t>632х1790х274</t>
  </si>
  <si>
    <t>Модульная серия корпусной мебели "Аргентина"</t>
  </si>
  <si>
    <t>Дуб тортона темный/ Дуб тортона темный, накладной профиль, вставка из экокожи</t>
  </si>
  <si>
    <t>402х2306х550</t>
  </si>
  <si>
    <t>802х2306х550</t>
  </si>
  <si>
    <t>Шкаф для одежды (2-х дверный)без зеркал</t>
  </si>
  <si>
    <t>Комплект полок для мод.9 (3 шт)</t>
  </si>
  <si>
    <t>Шкаф-стелаж комбинированный</t>
  </si>
  <si>
    <t>1602х2306х550</t>
  </si>
  <si>
    <t>Комплект полок для мод.2 (3 шт)</t>
  </si>
  <si>
    <t>Шкаф для одежды с ящиками 4-х дверный (с зеркалами)</t>
  </si>
  <si>
    <t>802х962х454</t>
  </si>
  <si>
    <t>502х514х454</t>
  </si>
  <si>
    <t>Кровать двойная (1600) под ортопедическое основание</t>
  </si>
  <si>
    <t>1774х850х2072</t>
  </si>
  <si>
    <t>Кровать двойная (1600 ПМ) с подъемным механизмом</t>
  </si>
  <si>
    <t>Шкаф для одежды угловой</t>
  </si>
  <si>
    <t>967х2306х776</t>
  </si>
  <si>
    <t>800х600х20</t>
  </si>
  <si>
    <t>1042х1381х503</t>
  </si>
  <si>
    <t>Кровать двойная (1400) под ортопедическое основание</t>
  </si>
  <si>
    <t>Кровать двойная (1200) под ортопедическое основание</t>
  </si>
  <si>
    <t>1774х1055х2072</t>
  </si>
  <si>
    <t>602х826х357</t>
  </si>
  <si>
    <t>1602х556х360</t>
  </si>
  <si>
    <t>1600х1644х360</t>
  </si>
  <si>
    <t>800х2200х360/538</t>
  </si>
  <si>
    <t>600х2200х360</t>
  </si>
  <si>
    <t>602х780х456</t>
  </si>
  <si>
    <t>1770х1158х2080</t>
  </si>
  <si>
    <t>402х450х360</t>
  </si>
  <si>
    <t>1602х2200х552</t>
  </si>
  <si>
    <t>1192х10х286</t>
  </si>
  <si>
    <t>602х940х360</t>
  </si>
  <si>
    <t>987х2200х360</t>
  </si>
  <si>
    <t>1202х1480х350</t>
  </si>
  <si>
    <t>602х2186х350</t>
  </si>
  <si>
    <t>1200х338х236</t>
  </si>
  <si>
    <t>1182х346х342</t>
  </si>
  <si>
    <t>1182х486х576</t>
  </si>
  <si>
    <t>1170х10х268</t>
  </si>
  <si>
    <t>684х684х530</t>
  </si>
  <si>
    <t>970х1011х2098</t>
  </si>
  <si>
    <t>1200х2184х450</t>
  </si>
  <si>
    <t>1798х1978х415</t>
  </si>
  <si>
    <t>Шкаф для одежды с ящиками 2-х дверный (с зеркалом)</t>
  </si>
  <si>
    <t>Шкаф комбинированный 4-х дв. с ящиком БЕЗ ЗЕРКАЛА</t>
  </si>
  <si>
    <t>Шкаф комбинированный 4-х дв.с ящиком с ЗЕРКАЛОМ</t>
  </si>
  <si>
    <t>Кровать двойная на 1600мм с подъемным механизмом</t>
  </si>
  <si>
    <t>Шкаф для одежды 3-х дв. с 3-мя ЗЕРКАЛАМИ</t>
  </si>
  <si>
    <t>Линда ПМ</t>
  </si>
  <si>
    <t>Лина ПМ</t>
  </si>
  <si>
    <t>Лозанна ПМ</t>
  </si>
  <si>
    <t>Лозанна (без ортоп основ с опорой 245мм)</t>
  </si>
  <si>
    <t>Лита (без ортоп основ с опорой 245мм)</t>
  </si>
  <si>
    <t>Лита (латы)</t>
  </si>
  <si>
    <t>Лита ПМ</t>
  </si>
  <si>
    <t>Пуф Т1</t>
  </si>
  <si>
    <t>Пуф "Виктория"</t>
  </si>
  <si>
    <t>Скамья "Лозанна"</t>
  </si>
  <si>
    <t>Ортопед основание 1400*2000 ножка 270мм-3шт ЛУКРЕЦИЯ</t>
  </si>
  <si>
    <t>Ортопед основание 1600*2000 ножка 270мм-3шт ЛУКРЕЦИЯ, ВИВА, ЯНА</t>
  </si>
  <si>
    <t>1202х442х354</t>
  </si>
  <si>
    <t>1202х640х354</t>
  </si>
  <si>
    <t>886х2310х610</t>
  </si>
  <si>
    <t>1668х937х2124</t>
  </si>
  <si>
    <t>446х432х450</t>
  </si>
  <si>
    <t>1190х818х450</t>
  </si>
  <si>
    <t>918х2310х918</t>
  </si>
  <si>
    <t>421х2310х610</t>
  </si>
  <si>
    <t>882х700х20</t>
  </si>
  <si>
    <t>Полки к модулю 01 (комплект 3 штуки)</t>
  </si>
  <si>
    <t>1552х1055х2072</t>
  </si>
  <si>
    <t>Кровать двойная на 1400мм с подъемным механизмом ТОЛЬКО БОДЕГА</t>
  </si>
  <si>
    <t>Ящик прикроватный ТОЛЬКО фисташка и синий</t>
  </si>
  <si>
    <t>Кровать на 1600х2000 без орт основ (вставка из ткани) ТОЛЬКО в цвете бодега</t>
  </si>
  <si>
    <t>Вишня оксфорд, итальянский орех</t>
  </si>
  <si>
    <t>Тумба только Орех итальянский</t>
  </si>
  <si>
    <t>Кровать двойная на 1400мм КОМПЛ-2 (с разборным ортопедоснованием под подъем механизм ТОЛЬКО БОДЕГА</t>
  </si>
  <si>
    <t>Тумба для обуви 3 Только шимо темный</t>
  </si>
  <si>
    <t>502х543х355</t>
  </si>
  <si>
    <t>Тумба с нишей</t>
  </si>
  <si>
    <t>502х991х355</t>
  </si>
  <si>
    <t>802х2259х354</t>
  </si>
  <si>
    <t>502х2259х354</t>
  </si>
  <si>
    <t>1130х812х606</t>
  </si>
  <si>
    <t>1130х376х260</t>
  </si>
  <si>
    <t>Комплекс универсальный (с лестницей)</t>
  </si>
  <si>
    <t>2387х1802х916</t>
  </si>
  <si>
    <t>800х463х547</t>
  </si>
  <si>
    <t>Шкаф для одежды с ящиками</t>
  </si>
  <si>
    <t>802х2259х554</t>
  </si>
  <si>
    <t>Шкаф-стелаж</t>
  </si>
  <si>
    <t>Кровать двойная 1200 с подъемным механизмом</t>
  </si>
  <si>
    <t>Модульная серия детской "Ультра"</t>
  </si>
  <si>
    <t>Шкаф для одежды 2-х дв.с ящиками</t>
  </si>
  <si>
    <t xml:space="preserve">Кровать одинарная на 900мм </t>
  </si>
  <si>
    <t>Кровать одинарная с ящиком на 900</t>
  </si>
  <si>
    <t>848х2230х548</t>
  </si>
  <si>
    <t>848х2230х356</t>
  </si>
  <si>
    <t>848х900х421</t>
  </si>
  <si>
    <t>448х484х357</t>
  </si>
  <si>
    <t>2068х900х968</t>
  </si>
  <si>
    <t>1014х760х590</t>
  </si>
  <si>
    <t>448х900х357</t>
  </si>
  <si>
    <t>548х2230х356</t>
  </si>
  <si>
    <t>1200х388х260</t>
  </si>
  <si>
    <t>2064х702х968</t>
  </si>
  <si>
    <t>РРЦ (руб.)</t>
  </si>
  <si>
    <t>Комплект подсветки для полки стеклянной</t>
  </si>
  <si>
    <t>Виктория (13) полка стекло</t>
  </si>
  <si>
    <t>Комплектация декаративных элементов к мод       13, 14, 20 (крашенное стекло с защитной пленкой) комплектация 4</t>
  </si>
  <si>
    <t>Комплект декоративных элементов к мод        13, 14,19 (крашенное стекло с защитной пленкой ) комплектация 3</t>
  </si>
  <si>
    <t>Комплект декоративных элементов к модулю 3 (крашенное стекло с защитной пленкой) комплектация 5 - 1 штука</t>
  </si>
  <si>
    <t>Комплект декоративных элементов к модулю 4 (крашенное стекло с защитной пленкой) комплектация 6 - 1 штука</t>
  </si>
  <si>
    <t>Комплект декоративных элементов к модулю 5 (крашенное стекло с защитной пленкой) комплектация 7 - 1 штука</t>
  </si>
  <si>
    <t>Комплект декоративных элементов к модулям 6, 23 (крашенное стекло с защитной пленкой) комплектация 8- 1 штука</t>
  </si>
  <si>
    <t>Комплект декоративных элементов к модулю 12 (крашенное стекло с защитной пленкой) комплектация 9 - 1 штука</t>
  </si>
  <si>
    <t>Комплект декоративных элементов к модулю 13 (крашенное стекло с защитной пленкой) комплектация 10 - 1 штука</t>
  </si>
  <si>
    <t>Комплект декоративных элементов к модулю 14 (крашенное стекло с защитной пленкой) комплектация 11 - 1 штука</t>
  </si>
  <si>
    <t>Комплект декоративных элементов к модулю 19 (крашенное стекло с защитной пленкой) комплектация 12 - 1 штука</t>
  </si>
  <si>
    <t>Комплект декоративных элементов к модулю 20 (крашенное стекло с защитной пленкой) комплектация 13 - 1 штука</t>
  </si>
  <si>
    <t>Итал Орех</t>
  </si>
  <si>
    <t>Бодега</t>
  </si>
  <si>
    <t>Итальянск. Орех</t>
  </si>
  <si>
    <t>Стол туалетный с надстройкой (компл-ция 1)</t>
  </si>
  <si>
    <t>Стол туалетный с надстройкой (компл-ция 2)</t>
  </si>
  <si>
    <t>Модульная серия детской "Квест"</t>
  </si>
  <si>
    <t>Антресоль к шкафу для одежды</t>
  </si>
  <si>
    <t>Кровать на 900 (комплектация 2)</t>
  </si>
  <si>
    <t>Изголовье кровати с полками</t>
  </si>
  <si>
    <t>Надстройка для стола</t>
  </si>
  <si>
    <t>Модульная серия "Принцесса"</t>
  </si>
  <si>
    <t>Кровать на 900 с ящиками (комплектация 1)</t>
  </si>
  <si>
    <t>Каркас ЛДСП/ фасад ЛДСП</t>
  </si>
  <si>
    <t>Сонома Светлый/ Сонома Светлый</t>
  </si>
  <si>
    <t>Лиственница Сибиу/ Лиственница Сабиу</t>
  </si>
  <si>
    <t>802х436х546</t>
  </si>
  <si>
    <t>802х767х483</t>
  </si>
  <si>
    <t>980х758х1936</t>
  </si>
  <si>
    <t>1402х767х594</t>
  </si>
  <si>
    <t>1014х1545х290</t>
  </si>
  <si>
    <t>1836х1192х1088</t>
  </si>
  <si>
    <t>602х612х258</t>
  </si>
  <si>
    <t>1400х1010х359</t>
  </si>
  <si>
    <t>802х1823х546</t>
  </si>
  <si>
    <t>Кровать двойная (1600мм) без о/осн</t>
  </si>
  <si>
    <t>Шкаф для одежды 3-х дверный ТОЛЬКО БОДЕГА</t>
  </si>
  <si>
    <t>Шкаф угловой для одежды с зеркалом ТОЛЬКО БОДЕГА</t>
  </si>
  <si>
    <t>Шкаф угловой для одежды ТОЛЬКО БОДЕГА</t>
  </si>
  <si>
    <t>Трельяж  ТОЛЬКО БОДЕГА</t>
  </si>
  <si>
    <t>Модульная серия корпусной мебели "Скандинавия-Люкс"</t>
  </si>
  <si>
    <t>Шкаф для книг 2-х дверный</t>
  </si>
  <si>
    <r>
      <t xml:space="preserve">Каркас: ЛДСП Фасад: ЛДСП </t>
    </r>
    <r>
      <rPr>
        <sz val="8"/>
        <rFont val="Tahoma"/>
        <family val="2"/>
        <charset val="204"/>
      </rPr>
      <t>(мебельный профиль</t>
    </r>
    <r>
      <rPr>
        <sz val="10"/>
        <rFont val="Tahoma"/>
        <family val="2"/>
        <charset val="204"/>
      </rPr>
      <t>)</t>
    </r>
  </si>
  <si>
    <t>Сахара</t>
  </si>
  <si>
    <t>Шкаф для одежды 2-х дв с ящиком (с зеркалом)</t>
  </si>
  <si>
    <t>Шкаф для одежды 2-х дв с ящиком (без зеркала)</t>
  </si>
  <si>
    <t>Кровать двойная на 1600 мм с подъемным механизмом</t>
  </si>
  <si>
    <t>Шкаф угловой (с зеркалом)</t>
  </si>
  <si>
    <t>Шкаф угловой (без зеркала)</t>
  </si>
  <si>
    <t>Шкаф с нишей только в цвете ОРАНЖ</t>
  </si>
  <si>
    <t>Кровать-машина только в цвете фисташка</t>
  </si>
  <si>
    <t>Шкаф-стеллаж только в цвете фисташка</t>
  </si>
  <si>
    <t>Шкаф универсальный для одежды только в цвете фисташка</t>
  </si>
  <si>
    <t xml:space="preserve">Вешалка настенная только в цвете дуб сантана солнечный </t>
  </si>
  <si>
    <t>Угловая вешалка "КВАРТЕТ" только шимо темный</t>
  </si>
  <si>
    <t xml:space="preserve">Шкаф-купе 2-х дверный только Сантана темный </t>
  </si>
  <si>
    <t>Кровать-машина с ящиком только фисташка</t>
  </si>
  <si>
    <t>Шкаф для платья с тумбой (с зеркалом) только тортона</t>
  </si>
  <si>
    <t>Стеллаж №3 только шимо темный</t>
  </si>
  <si>
    <t>Стеллаж №4 только шимо темный</t>
  </si>
  <si>
    <t>Шкаф для платья с тумбой (без зеркала) только тортона</t>
  </si>
  <si>
    <t>Комод  только БОДЕГА</t>
  </si>
  <si>
    <t>Стеллаж №1 только ШИМО ТЕМНЫЙ</t>
  </si>
  <si>
    <t xml:space="preserve">Ортопед основание 1200*2000 ножка 270мм-3шт </t>
  </si>
  <si>
    <t>Шкаф для одежды ТОЛЬКО В ЦВЕТЕ ОРАНЖ</t>
  </si>
  <si>
    <t>Шкаф для белья ТОЛЬКО В ЦВЕТЕ БОДЕГА</t>
  </si>
  <si>
    <t>Банкетка (с мяг. элементом) ТОЛЬКО ШИМО ТЕМНЫЙ</t>
  </si>
  <si>
    <t>Вешалка "МИКС" 2.2 ТОЛЬКО ЯСЕНЬ АСАХИ</t>
  </si>
  <si>
    <t>Банкетка для прихожей ТОЛЬКО ШИМО ТЕМНЫЙ</t>
  </si>
  <si>
    <t>РРЦ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</si>
</sst>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0.0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16"/>
      <name val="Tahoma"/>
      <family val="2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sz val="11"/>
      <name val="Tahoma"/>
      <family val="2"/>
      <charset val="204"/>
    </font>
    <font>
      <sz val="10"/>
      <name val="Arial Cyr"/>
      <charset val="204"/>
    </font>
    <font>
      <sz val="8"/>
      <name val="Tahoma"/>
      <family val="2"/>
      <charset val="204"/>
    </font>
    <font>
      <b/>
      <sz val="10"/>
      <name val="Arial Cyr"/>
      <charset val="204"/>
    </font>
    <font>
      <b/>
      <sz val="14"/>
      <name val="Tahoma"/>
      <family val="2"/>
      <charset val="204"/>
    </font>
    <font>
      <b/>
      <sz val="9"/>
      <name val="Tahoma"/>
      <family val="2"/>
      <charset val="204"/>
    </font>
    <font>
      <b/>
      <i/>
      <sz val="10"/>
      <name val="Tahoma"/>
      <family val="2"/>
      <charset val="204"/>
    </font>
    <font>
      <b/>
      <sz val="11"/>
      <name val="Tahoma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ahoma"/>
      <family val="2"/>
      <charset val="204"/>
    </font>
    <font>
      <b/>
      <sz val="9"/>
      <name val="Arial Cyr"/>
      <charset val="204"/>
    </font>
    <font>
      <b/>
      <sz val="8"/>
      <name val="Tahoma"/>
      <family val="2"/>
      <charset val="204"/>
    </font>
    <font>
      <sz val="10"/>
      <name val="Arial"/>
      <family val="2"/>
      <charset val="204"/>
    </font>
    <font>
      <sz val="10"/>
      <name val="CenturyGothic-BoldItalic"/>
      <charset val="204"/>
    </font>
    <font>
      <b/>
      <i/>
      <sz val="11"/>
      <name val="Arial"/>
      <family val="2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444">
    <xf numFmtId="0" fontId="0" fillId="0" borderId="0" xfId="0"/>
    <xf numFmtId="0" fontId="2" fillId="0" borderId="1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4" xfId="0" applyFont="1" applyFill="1" applyBorder="1" applyAlignment="1">
      <alignment horizontal="center" vertical="distributed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0" fillId="0" borderId="2" xfId="0" applyBorder="1"/>
    <xf numFmtId="0" fontId="2" fillId="0" borderId="1" xfId="0" applyFont="1" applyFill="1" applyBorder="1" applyAlignment="1">
      <alignment horizontal="left" vertical="center" wrapText="1" shrinkToFit="1"/>
    </xf>
    <xf numFmtId="2" fontId="0" fillId="0" borderId="0" xfId="0" applyNumberFormat="1" applyAlignment="1">
      <alignment horizontal="left"/>
    </xf>
    <xf numFmtId="0" fontId="2" fillId="0" borderId="5" xfId="0" applyFont="1" applyBorder="1" applyAlignment="1">
      <alignment horizontal="center" vertical="distributed" wrapText="1"/>
    </xf>
    <xf numFmtId="0" fontId="6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0" borderId="7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6" fillId="0" borderId="0" xfId="0" applyFont="1"/>
    <xf numFmtId="0" fontId="4" fillId="0" borderId="0" xfId="0" applyFont="1" applyFill="1" applyBorder="1" applyAlignment="1">
      <alignment horizontal="center" vertical="distributed"/>
    </xf>
    <xf numFmtId="0" fontId="0" fillId="0" borderId="0" xfId="0" applyFont="1"/>
    <xf numFmtId="0" fontId="2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8" xfId="0" applyFont="1" applyFill="1" applyBorder="1" applyAlignment="1">
      <alignment horizontal="center" vertical="distributed" wrapText="1"/>
    </xf>
    <xf numFmtId="0" fontId="2" fillId="0" borderId="9" xfId="0" applyFont="1" applyFill="1" applyBorder="1" applyAlignment="1">
      <alignment horizontal="center" vertical="distributed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distributed" wrapText="1"/>
    </xf>
    <xf numFmtId="1" fontId="2" fillId="0" borderId="4" xfId="0" applyNumberFormat="1" applyFont="1" applyFill="1" applyBorder="1" applyAlignment="1">
      <alignment horizontal="center" vertical="distributed" wrapText="1"/>
    </xf>
    <xf numFmtId="0" fontId="6" fillId="0" borderId="3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distributed" wrapText="1"/>
    </xf>
    <xf numFmtId="3" fontId="2" fillId="0" borderId="11" xfId="0" applyNumberFormat="1" applyFont="1" applyFill="1" applyBorder="1" applyAlignment="1">
      <alignment horizontal="center" vertical="distributed" wrapText="1"/>
    </xf>
    <xf numFmtId="3" fontId="10" fillId="0" borderId="1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distributed" wrapText="1"/>
    </xf>
    <xf numFmtId="0" fontId="2" fillId="2" borderId="13" xfId="0" applyFont="1" applyFill="1" applyBorder="1" applyAlignment="1">
      <alignment horizontal="left" vertical="distributed" wrapText="1"/>
    </xf>
    <xf numFmtId="0" fontId="2" fillId="2" borderId="14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 wrapText="1"/>
    </xf>
    <xf numFmtId="0" fontId="2" fillId="2" borderId="1" xfId="0" applyFont="1" applyFill="1" applyBorder="1" applyAlignment="1">
      <alignment horizontal="left" vertical="distributed" wrapText="1"/>
    </xf>
    <xf numFmtId="0" fontId="2" fillId="2" borderId="2" xfId="0" applyFont="1" applyFill="1" applyBorder="1" applyAlignment="1">
      <alignment horizontal="center" vertical="distributed" wrapText="1"/>
    </xf>
    <xf numFmtId="0" fontId="2" fillId="2" borderId="2" xfId="0" applyFont="1" applyFill="1" applyBorder="1" applyAlignment="1">
      <alignment horizontal="left" vertical="distributed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distributed" wrapText="1"/>
    </xf>
    <xf numFmtId="0" fontId="7" fillId="0" borderId="15" xfId="0" applyFont="1" applyBorder="1" applyAlignment="1">
      <alignment vertical="center" wrapText="1" shrinkToFit="1"/>
    </xf>
    <xf numFmtId="0" fontId="7" fillId="0" borderId="16" xfId="0" applyFont="1" applyBorder="1" applyAlignment="1">
      <alignment vertical="center" wrapText="1" shrinkToFit="1"/>
    </xf>
    <xf numFmtId="0" fontId="2" fillId="2" borderId="17" xfId="0" applyFont="1" applyFill="1" applyBorder="1" applyAlignment="1">
      <alignment horizontal="left" vertical="distributed" wrapText="1"/>
    </xf>
    <xf numFmtId="3" fontId="5" fillId="0" borderId="18" xfId="0" applyNumberFormat="1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6" fillId="0" borderId="1" xfId="0" applyFont="1" applyFill="1" applyBorder="1" applyAlignment="1">
      <alignment horizontal="center" vertical="distributed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distributed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distributed" wrapText="1"/>
    </xf>
    <xf numFmtId="0" fontId="0" fillId="0" borderId="0" xfId="0" applyAlignment="1">
      <alignment horizontal="left"/>
    </xf>
    <xf numFmtId="3" fontId="2" fillId="0" borderId="20" xfId="0" applyNumberFormat="1" applyFont="1" applyFill="1" applyBorder="1" applyAlignment="1">
      <alignment horizontal="center" vertical="distributed" wrapText="1"/>
    </xf>
    <xf numFmtId="3" fontId="2" fillId="0" borderId="21" xfId="0" applyNumberFormat="1" applyFont="1" applyFill="1" applyBorder="1" applyAlignment="1">
      <alignment horizontal="center" vertical="distributed" wrapText="1"/>
    </xf>
    <xf numFmtId="3" fontId="2" fillId="0" borderId="22" xfId="0" applyNumberFormat="1" applyFont="1" applyFill="1" applyBorder="1" applyAlignment="1">
      <alignment horizontal="center" vertical="distributed" wrapText="1"/>
    </xf>
    <xf numFmtId="3" fontId="2" fillId="0" borderId="23" xfId="0" applyNumberFormat="1" applyFont="1" applyFill="1" applyBorder="1" applyAlignment="1">
      <alignment horizontal="center" vertical="distributed" wrapText="1"/>
    </xf>
    <xf numFmtId="3" fontId="2" fillId="0" borderId="24" xfId="0" applyNumberFormat="1" applyFont="1" applyFill="1" applyBorder="1" applyAlignment="1">
      <alignment horizontal="center" vertical="distributed" wrapText="1"/>
    </xf>
    <xf numFmtId="0" fontId="22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vertical="distributed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distributed" wrapText="1"/>
    </xf>
    <xf numFmtId="0" fontId="6" fillId="0" borderId="4" xfId="0" applyFont="1" applyFill="1" applyBorder="1" applyAlignment="1">
      <alignment horizontal="center" vertical="distributed" wrapText="1"/>
    </xf>
    <xf numFmtId="0" fontId="2" fillId="2" borderId="2" xfId="0" applyFont="1" applyFill="1" applyBorder="1" applyAlignment="1">
      <alignment vertical="center" wrapText="1"/>
    </xf>
    <xf numFmtId="0" fontId="21" fillId="0" borderId="3" xfId="0" applyFont="1" applyBorder="1" applyAlignment="1">
      <alignment horizontal="left" vertical="center"/>
    </xf>
    <xf numFmtId="3" fontId="2" fillId="0" borderId="25" xfId="0" applyNumberFormat="1" applyFont="1" applyFill="1" applyBorder="1" applyAlignment="1">
      <alignment horizontal="center" vertical="distributed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distributed" wrapText="1"/>
    </xf>
    <xf numFmtId="3" fontId="0" fillId="0" borderId="0" xfId="0" applyNumberForma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0" fontId="7" fillId="0" borderId="26" xfId="0" applyFont="1" applyBorder="1" applyAlignment="1">
      <alignment vertical="center" wrapText="1" shrinkToFit="1"/>
    </xf>
    <xf numFmtId="0" fontId="7" fillId="0" borderId="27" xfId="0" applyFont="1" applyBorder="1" applyAlignment="1">
      <alignment vertical="center" wrapText="1" shrinkToFit="1"/>
    </xf>
    <xf numFmtId="3" fontId="2" fillId="0" borderId="28" xfId="0" applyNumberFormat="1" applyFont="1" applyFill="1" applyBorder="1" applyAlignment="1">
      <alignment horizontal="center" vertical="distributed" wrapText="1"/>
    </xf>
    <xf numFmtId="0" fontId="2" fillId="0" borderId="6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distributed"/>
    </xf>
    <xf numFmtId="0" fontId="2" fillId="0" borderId="6" xfId="0" applyFont="1" applyBorder="1" applyAlignment="1">
      <alignment horizontal="left" vertical="center" wrapText="1"/>
    </xf>
    <xf numFmtId="0" fontId="5" fillId="4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50" xfId="0" applyFont="1" applyFill="1" applyBorder="1" applyAlignment="1">
      <alignment horizontal="center" vertical="distributed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distributed" wrapText="1"/>
    </xf>
    <xf numFmtId="0" fontId="5" fillId="5" borderId="44" xfId="0" applyFont="1" applyFill="1" applyBorder="1" applyAlignment="1">
      <alignment horizontal="center" vertical="distributed" wrapText="1"/>
    </xf>
    <xf numFmtId="0" fontId="2" fillId="0" borderId="27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7" fillId="0" borderId="52" xfId="0" applyFont="1" applyBorder="1" applyAlignment="1">
      <alignment horizontal="center" vertical="distributed"/>
    </xf>
    <xf numFmtId="0" fontId="7" fillId="0" borderId="53" xfId="0" applyFont="1" applyBorder="1" applyAlignment="1">
      <alignment horizontal="center" vertical="distributed"/>
    </xf>
    <xf numFmtId="0" fontId="6" fillId="0" borderId="27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57" xfId="0" applyFont="1" applyFill="1" applyBorder="1" applyAlignment="1">
      <alignment horizontal="center" vertical="center" wrapText="1" shrinkToFit="1"/>
    </xf>
    <xf numFmtId="0" fontId="6" fillId="0" borderId="58" xfId="0" applyFont="1" applyFill="1" applyBorder="1" applyAlignment="1">
      <alignment horizontal="center" vertical="center" wrapText="1" shrinkToFit="1"/>
    </xf>
    <xf numFmtId="0" fontId="6" fillId="0" borderId="59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60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vertical="distributed" wrapText="1"/>
    </xf>
    <xf numFmtId="0" fontId="2" fillId="2" borderId="13" xfId="0" applyFont="1" applyFill="1" applyBorder="1" applyAlignment="1">
      <alignment vertical="distributed" wrapText="1"/>
    </xf>
    <xf numFmtId="0" fontId="2" fillId="2" borderId="14" xfId="0" applyFont="1" applyFill="1" applyBorder="1" applyAlignment="1">
      <alignment vertical="distributed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7" borderId="43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distributed" wrapText="1"/>
    </xf>
    <xf numFmtId="0" fontId="11" fillId="0" borderId="44" xfId="0" applyFont="1" applyFill="1" applyBorder="1" applyAlignment="1">
      <alignment horizontal="center" vertical="distributed" wrapText="1"/>
    </xf>
    <xf numFmtId="0" fontId="11" fillId="0" borderId="45" xfId="0" applyFont="1" applyFill="1" applyBorder="1" applyAlignment="1">
      <alignment horizontal="center" vertical="distributed" wrapText="1"/>
    </xf>
    <xf numFmtId="0" fontId="2" fillId="0" borderId="15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12" fillId="0" borderId="17" xfId="0" applyFont="1" applyFill="1" applyBorder="1" applyAlignment="1">
      <alignment horizontal="left" vertical="distributed" wrapText="1"/>
    </xf>
    <xf numFmtId="0" fontId="12" fillId="0" borderId="13" xfId="0" applyFont="1" applyFill="1" applyBorder="1" applyAlignment="1">
      <alignment horizontal="left" vertical="distributed" wrapText="1"/>
    </xf>
    <xf numFmtId="0" fontId="12" fillId="0" borderId="14" xfId="0" applyFont="1" applyFill="1" applyBorder="1" applyAlignment="1">
      <alignment horizontal="left" vertical="distributed" wrapText="1"/>
    </xf>
    <xf numFmtId="0" fontId="5" fillId="5" borderId="45" xfId="0" applyFont="1" applyFill="1" applyBorder="1" applyAlignment="1">
      <alignment horizontal="center" vertical="distributed" wrapText="1"/>
    </xf>
    <xf numFmtId="0" fontId="5" fillId="7" borderId="43" xfId="0" applyFont="1" applyFill="1" applyBorder="1" applyAlignment="1">
      <alignment horizontal="center" vertical="distributed" wrapText="1"/>
    </xf>
    <xf numFmtId="0" fontId="5" fillId="7" borderId="44" xfId="0" applyFont="1" applyFill="1" applyBorder="1" applyAlignment="1">
      <alignment horizontal="center" vertical="distributed" wrapText="1"/>
    </xf>
    <xf numFmtId="0" fontId="5" fillId="7" borderId="45" xfId="0" applyFont="1" applyFill="1" applyBorder="1" applyAlignment="1">
      <alignment horizontal="center" vertical="distributed" wrapText="1"/>
    </xf>
    <xf numFmtId="0" fontId="2" fillId="0" borderId="66" xfId="0" applyFont="1" applyFill="1" applyBorder="1" applyAlignment="1">
      <alignment vertical="center" wrapText="1" shrinkToFit="1"/>
    </xf>
    <xf numFmtId="0" fontId="2" fillId="0" borderId="67" xfId="0" applyFont="1" applyFill="1" applyBorder="1" applyAlignment="1">
      <alignment vertical="center" wrapText="1" shrinkToFit="1"/>
    </xf>
    <xf numFmtId="0" fontId="2" fillId="0" borderId="68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wrapText="1" shrinkToFit="1"/>
    </xf>
    <xf numFmtId="0" fontId="5" fillId="7" borderId="43" xfId="0" applyFont="1" applyFill="1" applyBorder="1" applyAlignment="1">
      <alignment horizontal="center" vertical="center" wrapText="1" shrinkToFit="1"/>
    </xf>
    <xf numFmtId="0" fontId="5" fillId="7" borderId="44" xfId="0" applyFont="1" applyFill="1" applyBorder="1" applyAlignment="1">
      <alignment horizontal="center" vertical="center" wrapText="1" shrinkToFit="1"/>
    </xf>
    <xf numFmtId="0" fontId="5" fillId="7" borderId="45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 shrinkToFit="1"/>
    </xf>
    <xf numFmtId="0" fontId="13" fillId="0" borderId="13" xfId="0" applyFont="1" applyFill="1" applyBorder="1" applyAlignment="1">
      <alignment horizontal="left" vertical="center" wrapText="1" shrinkToFit="1"/>
    </xf>
    <xf numFmtId="0" fontId="13" fillId="0" borderId="14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distributed" wrapText="1"/>
    </xf>
    <xf numFmtId="0" fontId="2" fillId="0" borderId="13" xfId="0" applyFont="1" applyFill="1" applyBorder="1" applyAlignment="1">
      <alignment horizontal="left" vertical="distributed" wrapText="1"/>
    </xf>
    <xf numFmtId="0" fontId="2" fillId="0" borderId="14" xfId="0" applyFont="1" applyFill="1" applyBorder="1" applyAlignment="1">
      <alignment horizontal="left" vertical="distributed" wrapText="1"/>
    </xf>
    <xf numFmtId="0" fontId="2" fillId="0" borderId="37" xfId="0" applyFont="1" applyFill="1" applyBorder="1" applyAlignment="1">
      <alignment horizontal="left" vertical="distributed" wrapText="1"/>
    </xf>
    <xf numFmtId="0" fontId="2" fillId="0" borderId="38" xfId="0" applyFont="1" applyFill="1" applyBorder="1" applyAlignment="1">
      <alignment horizontal="left" vertical="distributed" wrapText="1"/>
    </xf>
    <xf numFmtId="0" fontId="2" fillId="0" borderId="39" xfId="0" applyFont="1" applyFill="1" applyBorder="1" applyAlignment="1">
      <alignment horizontal="left" vertical="distributed" wrapText="1"/>
    </xf>
    <xf numFmtId="0" fontId="2" fillId="0" borderId="37" xfId="0" applyFont="1" applyFill="1" applyBorder="1" applyAlignment="1">
      <alignment horizontal="left" vertical="center" wrapText="1" shrinkToFit="1"/>
    </xf>
    <xf numFmtId="0" fontId="2" fillId="0" borderId="38" xfId="0" applyFont="1" applyFill="1" applyBorder="1" applyAlignment="1">
      <alignment horizontal="left" vertical="center" wrapText="1" shrinkToFit="1"/>
    </xf>
    <xf numFmtId="0" fontId="2" fillId="0" borderId="39" xfId="0" applyFont="1" applyFill="1" applyBorder="1" applyAlignment="1">
      <alignment horizontal="left" vertical="center" wrapText="1" shrinkToFit="1"/>
    </xf>
    <xf numFmtId="0" fontId="2" fillId="0" borderId="47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13" fillId="0" borderId="16" xfId="0" applyFont="1" applyFill="1" applyBorder="1" applyAlignment="1">
      <alignment horizontal="left" vertical="center" wrapText="1" shrinkToFit="1"/>
    </xf>
    <xf numFmtId="0" fontId="13" fillId="0" borderId="5" xfId="0" applyFont="1" applyFill="1" applyBorder="1" applyAlignment="1">
      <alignment horizontal="left" vertical="center" wrapText="1" shrinkToFit="1"/>
    </xf>
    <xf numFmtId="0" fontId="2" fillId="0" borderId="5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distributed" wrapText="1"/>
    </xf>
    <xf numFmtId="0" fontId="5" fillId="0" borderId="14" xfId="0" applyFont="1" applyFill="1" applyBorder="1" applyAlignment="1">
      <alignment horizontal="left" vertical="distributed" wrapText="1"/>
    </xf>
    <xf numFmtId="0" fontId="2" fillId="0" borderId="41" xfId="0" applyFont="1" applyFill="1" applyBorder="1" applyAlignment="1">
      <alignment horizontal="left" vertical="distributed" wrapText="1"/>
    </xf>
    <xf numFmtId="0" fontId="2" fillId="0" borderId="42" xfId="0" applyFont="1" applyFill="1" applyBorder="1" applyAlignment="1">
      <alignment horizontal="left" vertical="distributed" wrapText="1"/>
    </xf>
    <xf numFmtId="0" fontId="2" fillId="0" borderId="19" xfId="0" applyFont="1" applyFill="1" applyBorder="1" applyAlignment="1">
      <alignment horizontal="left" vertical="distributed" wrapText="1"/>
    </xf>
    <xf numFmtId="0" fontId="12" fillId="0" borderId="41" xfId="0" applyFont="1" applyFill="1" applyBorder="1" applyAlignment="1">
      <alignment horizontal="left" vertical="distributed" wrapText="1"/>
    </xf>
    <xf numFmtId="0" fontId="12" fillId="0" borderId="42" xfId="0" applyFont="1" applyFill="1" applyBorder="1" applyAlignment="1">
      <alignment horizontal="left" vertical="distributed" wrapText="1"/>
    </xf>
    <xf numFmtId="0" fontId="12" fillId="0" borderId="19" xfId="0" applyFont="1" applyFill="1" applyBorder="1" applyAlignment="1">
      <alignment horizontal="left" vertical="distributed" wrapText="1"/>
    </xf>
    <xf numFmtId="0" fontId="12" fillId="5" borderId="17" xfId="0" applyFont="1" applyFill="1" applyBorder="1" applyAlignment="1">
      <alignment horizontal="center" vertical="distributed" wrapText="1"/>
    </xf>
    <xf numFmtId="0" fontId="12" fillId="5" borderId="13" xfId="0" applyFont="1" applyFill="1" applyBorder="1" applyAlignment="1">
      <alignment horizontal="center" vertical="distributed" wrapText="1"/>
    </xf>
    <xf numFmtId="0" fontId="12" fillId="5" borderId="14" xfId="0" applyFont="1" applyFill="1" applyBorder="1" applyAlignment="1">
      <alignment horizontal="center" vertical="distributed" wrapText="1"/>
    </xf>
    <xf numFmtId="0" fontId="2" fillId="2" borderId="17" xfId="0" applyFont="1" applyFill="1" applyBorder="1" applyAlignment="1">
      <alignment horizontal="left" vertical="distributed" wrapText="1"/>
    </xf>
    <xf numFmtId="0" fontId="2" fillId="2" borderId="13" xfId="0" applyFont="1" applyFill="1" applyBorder="1" applyAlignment="1">
      <alignment horizontal="left" vertical="distributed" wrapText="1"/>
    </xf>
    <xf numFmtId="0" fontId="2" fillId="2" borderId="14" xfId="0" applyFont="1" applyFill="1" applyBorder="1" applyAlignment="1">
      <alignment horizontal="left" vertical="distributed" wrapText="1"/>
    </xf>
    <xf numFmtId="0" fontId="3" fillId="0" borderId="43" xfId="0" applyFont="1" applyFill="1" applyBorder="1" applyAlignment="1">
      <alignment horizontal="center" vertical="center" wrapText="1" shrinkToFit="1"/>
    </xf>
    <xf numFmtId="0" fontId="3" fillId="0" borderId="44" xfId="0" applyFont="1" applyFill="1" applyBorder="1" applyAlignment="1">
      <alignment horizontal="center" vertical="center" wrapText="1" shrinkToFit="1"/>
    </xf>
    <xf numFmtId="0" fontId="3" fillId="0" borderId="45" xfId="0" applyFont="1" applyFill="1" applyBorder="1" applyAlignment="1">
      <alignment horizontal="center" vertical="center" wrapText="1" shrinkToFit="1"/>
    </xf>
    <xf numFmtId="0" fontId="2" fillId="3" borderId="27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40" xfId="0" applyFont="1" applyFill="1" applyBorder="1" applyAlignment="1">
      <alignment vertical="center" wrapText="1" shrinkToFit="1"/>
    </xf>
    <xf numFmtId="0" fontId="6" fillId="0" borderId="37" xfId="0" applyFont="1" applyFill="1" applyBorder="1" applyAlignment="1">
      <alignment vertical="distributed" wrapText="1"/>
    </xf>
    <xf numFmtId="0" fontId="6" fillId="0" borderId="38" xfId="0" applyFont="1" applyFill="1" applyBorder="1" applyAlignment="1">
      <alignment vertical="distributed" wrapText="1"/>
    </xf>
    <xf numFmtId="0" fontId="6" fillId="0" borderId="39" xfId="0" applyFont="1" applyFill="1" applyBorder="1" applyAlignment="1">
      <alignment vertical="distributed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distributed" wrapText="1"/>
    </xf>
    <xf numFmtId="0" fontId="6" fillId="0" borderId="13" xfId="0" applyFont="1" applyFill="1" applyBorder="1" applyAlignment="1">
      <alignment vertical="distributed" wrapText="1"/>
    </xf>
    <xf numFmtId="0" fontId="6" fillId="0" borderId="14" xfId="0" applyFont="1" applyFill="1" applyBorder="1" applyAlignment="1">
      <alignment vertical="distributed" wrapText="1"/>
    </xf>
    <xf numFmtId="194" fontId="10" fillId="2" borderId="48" xfId="0" applyNumberFormat="1" applyFont="1" applyFill="1" applyBorder="1" applyAlignment="1">
      <alignment horizontal="center" vertical="center" wrapText="1"/>
    </xf>
    <xf numFmtId="194" fontId="10" fillId="2" borderId="3" xfId="0" applyNumberFormat="1" applyFont="1" applyFill="1" applyBorder="1" applyAlignment="1">
      <alignment horizontal="center" vertical="center" wrapText="1"/>
    </xf>
    <xf numFmtId="194" fontId="10" fillId="2" borderId="46" xfId="0" applyNumberFormat="1" applyFont="1" applyFill="1" applyBorder="1" applyAlignment="1">
      <alignment horizontal="center" vertical="center" wrapText="1"/>
    </xf>
    <xf numFmtId="194" fontId="10" fillId="2" borderId="63" xfId="0" applyNumberFormat="1" applyFont="1" applyFill="1" applyBorder="1" applyAlignment="1">
      <alignment horizontal="center" vertical="center" wrapText="1"/>
    </xf>
    <xf numFmtId="194" fontId="10" fillId="2" borderId="64" xfId="0" applyNumberFormat="1" applyFont="1" applyFill="1" applyBorder="1" applyAlignment="1">
      <alignment horizontal="center" vertical="center" wrapText="1"/>
    </xf>
    <xf numFmtId="194" fontId="10" fillId="2" borderId="65" xfId="0" applyNumberFormat="1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194" fontId="18" fillId="2" borderId="48" xfId="0" applyNumberFormat="1" applyFont="1" applyFill="1" applyBorder="1" applyAlignment="1">
      <alignment horizontal="center" vertical="center" wrapText="1"/>
    </xf>
    <xf numFmtId="194" fontId="18" fillId="2" borderId="3" xfId="0" applyNumberFormat="1" applyFont="1" applyFill="1" applyBorder="1" applyAlignment="1">
      <alignment horizontal="center" vertical="center" wrapText="1"/>
    </xf>
    <xf numFmtId="194" fontId="18" fillId="2" borderId="46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distributed" wrapText="1"/>
    </xf>
    <xf numFmtId="0" fontId="2" fillId="0" borderId="67" xfId="0" applyFont="1" applyFill="1" applyBorder="1" applyAlignment="1">
      <alignment horizontal="left" vertical="distributed" wrapText="1"/>
    </xf>
    <xf numFmtId="0" fontId="2" fillId="0" borderId="68" xfId="0" applyFont="1" applyFill="1" applyBorder="1" applyAlignment="1">
      <alignment horizontal="left" vertical="distributed" wrapText="1"/>
    </xf>
    <xf numFmtId="0" fontId="11" fillId="0" borderId="49" xfId="0" applyFont="1" applyFill="1" applyBorder="1" applyAlignment="1">
      <alignment horizontal="center" vertical="distributed" wrapText="1"/>
    </xf>
    <xf numFmtId="0" fontId="11" fillId="0" borderId="50" xfId="0" applyFont="1" applyFill="1" applyBorder="1" applyAlignment="1">
      <alignment horizontal="center" vertical="distributed" wrapText="1"/>
    </xf>
    <xf numFmtId="0" fontId="11" fillId="0" borderId="69" xfId="0" applyFont="1" applyFill="1" applyBorder="1" applyAlignment="1">
      <alignment horizontal="center" vertical="distributed" wrapText="1"/>
    </xf>
    <xf numFmtId="0" fontId="5" fillId="5" borderId="61" xfId="0" applyFont="1" applyFill="1" applyBorder="1" applyAlignment="1">
      <alignment horizontal="center" vertical="distributed" wrapText="1"/>
    </xf>
    <xf numFmtId="0" fontId="5" fillId="5" borderId="58" xfId="0" applyFont="1" applyFill="1" applyBorder="1" applyAlignment="1">
      <alignment horizontal="center" vertical="distributed" wrapText="1"/>
    </xf>
    <xf numFmtId="0" fontId="5" fillId="5" borderId="62" xfId="0" applyFont="1" applyFill="1" applyBorder="1" applyAlignment="1">
      <alignment horizontal="center" vertical="distributed" wrapText="1"/>
    </xf>
    <xf numFmtId="0" fontId="13" fillId="5" borderId="27" xfId="0" applyFont="1" applyFill="1" applyBorder="1" applyAlignment="1">
      <alignment horizontal="left" vertical="center" wrapText="1" shrinkToFit="1"/>
    </xf>
    <xf numFmtId="0" fontId="13" fillId="5" borderId="1" xfId="0" applyFont="1" applyFill="1" applyBorder="1" applyAlignment="1">
      <alignment horizontal="left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distributed" wrapText="1"/>
    </xf>
    <xf numFmtId="0" fontId="2" fillId="2" borderId="38" xfId="0" applyFont="1" applyFill="1" applyBorder="1" applyAlignment="1">
      <alignment horizontal="left" vertical="distributed" wrapText="1"/>
    </xf>
    <xf numFmtId="0" fontId="2" fillId="2" borderId="39" xfId="0" applyFont="1" applyFill="1" applyBorder="1" applyAlignment="1">
      <alignment horizontal="left" vertical="distributed" wrapText="1"/>
    </xf>
    <xf numFmtId="0" fontId="6" fillId="0" borderId="41" xfId="0" applyFont="1" applyFill="1" applyBorder="1" applyAlignment="1">
      <alignment vertical="distributed" wrapText="1"/>
    </xf>
    <xf numFmtId="0" fontId="6" fillId="0" borderId="42" xfId="0" applyFont="1" applyFill="1" applyBorder="1" applyAlignment="1">
      <alignment vertical="distributed" wrapText="1"/>
    </xf>
    <xf numFmtId="0" fontId="6" fillId="0" borderId="19" xfId="0" applyFont="1" applyFill="1" applyBorder="1" applyAlignment="1">
      <alignment vertical="distributed" wrapText="1"/>
    </xf>
    <xf numFmtId="0" fontId="6" fillId="0" borderId="17" xfId="0" applyFont="1" applyFill="1" applyBorder="1" applyAlignment="1">
      <alignment horizontal="left" vertical="distributed" wrapText="1"/>
    </xf>
    <xf numFmtId="0" fontId="6" fillId="0" borderId="13" xfId="0" applyFont="1" applyFill="1" applyBorder="1" applyAlignment="1">
      <alignment horizontal="left" vertical="distributed" wrapText="1"/>
    </xf>
    <xf numFmtId="0" fontId="6" fillId="0" borderId="14" xfId="0" applyFont="1" applyFill="1" applyBorder="1" applyAlignment="1">
      <alignment horizontal="left" vertical="distributed" wrapText="1"/>
    </xf>
    <xf numFmtId="0" fontId="2" fillId="2" borderId="41" xfId="0" applyFont="1" applyFill="1" applyBorder="1" applyAlignment="1">
      <alignment horizontal="left" vertical="distributed" wrapText="1"/>
    </xf>
    <xf numFmtId="0" fontId="2" fillId="2" borderId="42" xfId="0" applyFont="1" applyFill="1" applyBorder="1" applyAlignment="1">
      <alignment horizontal="left" vertical="distributed" wrapText="1"/>
    </xf>
    <xf numFmtId="0" fontId="2" fillId="2" borderId="19" xfId="0" applyFont="1" applyFill="1" applyBorder="1" applyAlignment="1">
      <alignment horizontal="left" vertical="distributed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left" vertical="center" wrapText="1" shrinkToFit="1"/>
    </xf>
    <xf numFmtId="0" fontId="2" fillId="0" borderId="42" xfId="0" applyFont="1" applyFill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 horizontal="left" vertical="center" wrapText="1" shrinkToFit="1"/>
    </xf>
    <xf numFmtId="0" fontId="2" fillId="0" borderId="27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2" fillId="0" borderId="7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40" xfId="0" applyFont="1" applyFill="1" applyBorder="1" applyAlignment="1">
      <alignment horizontal="left" vertical="center" wrapText="1" shrinkToFit="1"/>
    </xf>
    <xf numFmtId="0" fontId="2" fillId="0" borderId="40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 shrinkToFit="1"/>
    </xf>
    <xf numFmtId="0" fontId="2" fillId="2" borderId="13" xfId="0" applyFont="1" applyFill="1" applyBorder="1" applyAlignment="1">
      <alignment horizontal="left" vertical="center" wrapText="1" shrinkToFit="1"/>
    </xf>
    <xf numFmtId="0" fontId="2" fillId="2" borderId="14" xfId="0" applyFont="1" applyFill="1" applyBorder="1" applyAlignment="1">
      <alignment horizontal="left" vertical="center" wrapText="1" shrinkToFit="1"/>
    </xf>
    <xf numFmtId="0" fontId="2" fillId="3" borderId="15" xfId="0" applyFont="1" applyFill="1" applyBorder="1" applyAlignment="1">
      <alignment horizontal="left" vertical="center" wrapText="1" shrinkToFit="1"/>
    </xf>
    <xf numFmtId="0" fontId="2" fillId="3" borderId="2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 shrinkToFit="1"/>
    </xf>
    <xf numFmtId="0" fontId="2" fillId="0" borderId="54" xfId="0" applyFont="1" applyFill="1" applyBorder="1" applyAlignment="1">
      <alignment horizontal="center" vertical="center" wrapText="1" shrinkToFit="1"/>
    </xf>
    <xf numFmtId="0" fontId="2" fillId="0" borderId="48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vertical="center" wrapText="1" shrinkToFit="1"/>
    </xf>
    <xf numFmtId="0" fontId="2" fillId="0" borderId="42" xfId="0" applyFont="1" applyFill="1" applyBorder="1" applyAlignment="1">
      <alignment vertical="center" wrapText="1" shrinkToFit="1"/>
    </xf>
    <xf numFmtId="0" fontId="2" fillId="0" borderId="19" xfId="0" applyFont="1" applyFill="1" applyBorder="1" applyAlignment="1">
      <alignment vertical="center" wrapText="1" shrinkToFit="1"/>
    </xf>
    <xf numFmtId="0" fontId="11" fillId="7" borderId="43" xfId="0" applyFont="1" applyFill="1" applyBorder="1" applyAlignment="1">
      <alignment horizontal="center" vertical="distributed" wrapText="1"/>
    </xf>
    <xf numFmtId="0" fontId="11" fillId="7" borderId="44" xfId="0" applyFont="1" applyFill="1" applyBorder="1" applyAlignment="1">
      <alignment horizontal="center" vertical="distributed" wrapText="1"/>
    </xf>
    <xf numFmtId="0" fontId="11" fillId="7" borderId="45" xfId="0" applyFont="1" applyFill="1" applyBorder="1" applyAlignment="1">
      <alignment horizontal="center" vertical="distributed" wrapText="1"/>
    </xf>
    <xf numFmtId="0" fontId="2" fillId="2" borderId="27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 shrinkToFit="1"/>
    </xf>
    <xf numFmtId="0" fontId="17" fillId="0" borderId="4" xfId="0" applyFont="1" applyFill="1" applyBorder="1" applyAlignment="1">
      <alignment horizontal="left" vertical="center" wrapText="1" shrinkToFit="1"/>
    </xf>
    <xf numFmtId="0" fontId="2" fillId="0" borderId="54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 wrapText="1" shrinkToFit="1"/>
    </xf>
    <xf numFmtId="0" fontId="2" fillId="2" borderId="38" xfId="0" applyFont="1" applyFill="1" applyBorder="1" applyAlignment="1">
      <alignment horizontal="left" vertical="center" wrapText="1" shrinkToFit="1"/>
    </xf>
    <xf numFmtId="0" fontId="2" fillId="2" borderId="39" xfId="0" applyFont="1" applyFill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0" fontId="1" fillId="0" borderId="1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left" vertical="center" wrapText="1" shrinkToFit="1"/>
    </xf>
    <xf numFmtId="0" fontId="6" fillId="0" borderId="58" xfId="0" applyFont="1" applyFill="1" applyBorder="1" applyAlignment="1">
      <alignment horizontal="left" vertical="center" wrapText="1" shrinkToFit="1"/>
    </xf>
    <xf numFmtId="0" fontId="6" fillId="0" borderId="59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5" fillId="4" borderId="57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distributed"/>
    </xf>
    <xf numFmtId="0" fontId="7" fillId="0" borderId="56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left" vertical="center" wrapText="1" shrinkToFit="1"/>
    </xf>
    <xf numFmtId="0" fontId="2" fillId="0" borderId="50" xfId="0" applyFont="1" applyFill="1" applyBorder="1" applyAlignment="1">
      <alignment horizontal="left" vertical="center" wrapText="1" shrinkToFit="1"/>
    </xf>
    <xf numFmtId="0" fontId="2" fillId="0" borderId="51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left" vertical="center" wrapText="1" shrinkToFit="1"/>
    </xf>
    <xf numFmtId="0" fontId="17" fillId="0" borderId="27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left" vertical="center" wrapText="1" shrinkToFit="1"/>
    </xf>
    <xf numFmtId="0" fontId="2" fillId="0" borderId="26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left" vertical="center" wrapText="1" shrinkToFit="1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6</xdr:row>
      <xdr:rowOff>0</xdr:rowOff>
    </xdr:from>
    <xdr:to>
      <xdr:col>6</xdr:col>
      <xdr:colOff>200025</xdr:colOff>
      <xdr:row>6</xdr:row>
      <xdr:rowOff>0</xdr:rowOff>
    </xdr:to>
    <xdr:pic>
      <xdr:nvPicPr>
        <xdr:cNvPr id="26774" name="Picture 1" descr="лого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838325"/>
          <a:ext cx="220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1400175</xdr:colOff>
      <xdr:row>6</xdr:row>
      <xdr:rowOff>0</xdr:rowOff>
    </xdr:from>
    <xdr:to>
      <xdr:col>7</xdr:col>
      <xdr:colOff>0</xdr:colOff>
      <xdr:row>6</xdr:row>
      <xdr:rowOff>0</xdr:rowOff>
    </xdr:to>
    <xdr:pic>
      <xdr:nvPicPr>
        <xdr:cNvPr id="26775" name="Picture 423" descr="1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838325"/>
          <a:ext cx="3667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5</xdr:col>
      <xdr:colOff>523875</xdr:colOff>
      <xdr:row>6</xdr:row>
      <xdr:rowOff>0</xdr:rowOff>
    </xdr:to>
    <xdr:pic>
      <xdr:nvPicPr>
        <xdr:cNvPr id="26776" name="Picture 3" descr="лого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838325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1400175</xdr:colOff>
      <xdr:row>0</xdr:row>
      <xdr:rowOff>76200</xdr:rowOff>
    </xdr:from>
    <xdr:to>
      <xdr:col>7</xdr:col>
      <xdr:colOff>0</xdr:colOff>
      <xdr:row>1</xdr:row>
      <xdr:rowOff>209550</xdr:rowOff>
    </xdr:to>
    <xdr:pic>
      <xdr:nvPicPr>
        <xdr:cNvPr id="26777" name="Picture 423" descr="1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76200"/>
          <a:ext cx="3667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1400175</xdr:colOff>
      <xdr:row>0</xdr:row>
      <xdr:rowOff>76200</xdr:rowOff>
    </xdr:from>
    <xdr:to>
      <xdr:col>7</xdr:col>
      <xdr:colOff>0</xdr:colOff>
      <xdr:row>1</xdr:row>
      <xdr:rowOff>209550</xdr:rowOff>
    </xdr:to>
    <xdr:pic>
      <xdr:nvPicPr>
        <xdr:cNvPr id="26778" name="Picture 423" descr="1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76200"/>
          <a:ext cx="3667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261" name="Picture 1" descr="лого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3525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1400175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262" name="Picture 423" descr="1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352550"/>
          <a:ext cx="3028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263" name="Picture 3" descr="лого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35255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1400175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6264" name="Picture 423" descr="1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3028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1666875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6265" name="Picture 5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8001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409575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266" name="Picture 6" descr="лого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3525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1400175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267" name="Picture 423" descr="1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352550"/>
          <a:ext cx="3028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268" name="Picture 8" descr="лого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35255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1400175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6269" name="Picture 423" descr="1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3028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9525</xdr:rowOff>
    </xdr:from>
    <xdr:to>
      <xdr:col>3</xdr:col>
      <xdr:colOff>514350</xdr:colOff>
      <xdr:row>0</xdr:row>
      <xdr:rowOff>733425</xdr:rowOff>
    </xdr:to>
    <xdr:pic>
      <xdr:nvPicPr>
        <xdr:cNvPr id="26270" name="Picture 423" descr="1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48196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757"/>
  <sheetViews>
    <sheetView tabSelected="1" workbookViewId="0">
      <selection activeCell="K11" sqref="K11"/>
    </sheetView>
  </sheetViews>
  <sheetFormatPr defaultRowHeight="12.75"/>
  <cols>
    <col min="1" max="1" width="25.7109375" customWidth="1"/>
    <col min="2" max="2" width="8.5703125" customWidth="1"/>
    <col min="3" max="3" width="5.7109375" customWidth="1"/>
    <col min="4" max="4" width="3.7109375" customWidth="1"/>
    <col min="5" max="5" width="9.42578125" style="7" customWidth="1"/>
    <col min="6" max="6" width="8.85546875" style="7" customWidth="1"/>
    <col min="7" max="7" width="14" style="118" customWidth="1"/>
    <col min="8" max="8" width="8.42578125" style="34" customWidth="1"/>
  </cols>
  <sheetData>
    <row r="1" spans="1:8" ht="63" customHeight="1">
      <c r="A1" s="173"/>
      <c r="B1" s="173"/>
      <c r="C1" s="173"/>
      <c r="D1" s="173"/>
      <c r="E1" s="173"/>
      <c r="F1" s="173"/>
      <c r="G1" s="173"/>
      <c r="H1" s="47"/>
    </row>
    <row r="2" spans="1:8" ht="19.5" customHeight="1">
      <c r="A2" s="47"/>
      <c r="B2" s="47"/>
      <c r="C2" s="47"/>
      <c r="D2" s="47"/>
      <c r="E2" s="47"/>
      <c r="F2" s="47"/>
      <c r="G2" s="94"/>
      <c r="H2" s="47"/>
    </row>
    <row r="3" spans="1:8" s="48" customFormat="1" ht="13.5" customHeight="1">
      <c r="A3" s="174"/>
      <c r="B3" s="174"/>
      <c r="C3" s="174"/>
      <c r="D3" s="174"/>
      <c r="E3" s="174"/>
      <c r="F3" s="174"/>
      <c r="G3" s="174"/>
      <c r="H3" s="174"/>
    </row>
    <row r="4" spans="1:8" ht="13.5" customHeight="1">
      <c r="A4" s="172"/>
      <c r="B4" s="173"/>
      <c r="C4" s="173"/>
      <c r="D4" s="173"/>
      <c r="E4" s="173"/>
      <c r="F4" s="173"/>
      <c r="G4" s="173"/>
      <c r="H4" s="173"/>
    </row>
    <row r="5" spans="1:8" ht="19.5" customHeight="1">
      <c r="A5" s="173" t="s">
        <v>364</v>
      </c>
      <c r="B5" s="173"/>
      <c r="C5" s="173"/>
      <c r="D5" s="173"/>
      <c r="E5" s="173"/>
      <c r="F5" s="173"/>
      <c r="G5" s="173"/>
      <c r="H5" s="173"/>
    </row>
    <row r="6" spans="1:8" ht="15.75" customHeight="1" thickBot="1">
      <c r="A6" s="175"/>
      <c r="B6" s="175"/>
      <c r="C6" s="175"/>
      <c r="D6" s="175"/>
      <c r="E6" s="175"/>
      <c r="F6" s="175"/>
      <c r="G6" s="175"/>
      <c r="H6" s="175"/>
    </row>
    <row r="7" spans="1:8" ht="12.75" customHeight="1">
      <c r="A7" s="293" t="s">
        <v>59</v>
      </c>
      <c r="B7" s="294"/>
      <c r="C7" s="295"/>
      <c r="D7" s="302" t="s">
        <v>61</v>
      </c>
      <c r="E7" s="302" t="s">
        <v>367</v>
      </c>
      <c r="F7" s="287" t="s">
        <v>368</v>
      </c>
      <c r="G7" s="287" t="s">
        <v>177</v>
      </c>
      <c r="H7" s="290" t="s">
        <v>900</v>
      </c>
    </row>
    <row r="8" spans="1:8">
      <c r="A8" s="296"/>
      <c r="B8" s="297"/>
      <c r="C8" s="298"/>
      <c r="D8" s="303"/>
      <c r="E8" s="303"/>
      <c r="F8" s="288"/>
      <c r="G8" s="288"/>
      <c r="H8" s="291"/>
    </row>
    <row r="9" spans="1:8" ht="28.5" customHeight="1" thickBot="1">
      <c r="A9" s="299"/>
      <c r="B9" s="300"/>
      <c r="C9" s="301"/>
      <c r="D9" s="304"/>
      <c r="E9" s="304"/>
      <c r="F9" s="289"/>
      <c r="G9" s="289"/>
      <c r="H9" s="292"/>
    </row>
    <row r="10" spans="1:8" ht="20.25" customHeight="1" thickBot="1">
      <c r="A10" s="308" t="s">
        <v>156</v>
      </c>
      <c r="B10" s="309"/>
      <c r="C10" s="309"/>
      <c r="D10" s="309"/>
      <c r="E10" s="309"/>
      <c r="F10" s="309"/>
      <c r="G10" s="309"/>
      <c r="H10" s="310"/>
    </row>
    <row r="11" spans="1:8" ht="20.25" customHeight="1" thickBot="1">
      <c r="A11" s="311" t="s">
        <v>194</v>
      </c>
      <c r="B11" s="312"/>
      <c r="C11" s="312"/>
      <c r="D11" s="312"/>
      <c r="E11" s="312"/>
      <c r="F11" s="312"/>
      <c r="G11" s="312"/>
      <c r="H11" s="313"/>
    </row>
    <row r="12" spans="1:8" ht="20.25" customHeight="1" thickBot="1">
      <c r="A12" s="220" t="s">
        <v>313</v>
      </c>
      <c r="B12" s="221"/>
      <c r="C12" s="221"/>
      <c r="D12" s="221"/>
      <c r="E12" s="221"/>
      <c r="F12" s="221"/>
      <c r="G12" s="221"/>
      <c r="H12" s="222"/>
    </row>
    <row r="13" spans="1:8" ht="20.25" customHeight="1">
      <c r="A13" s="305" t="s">
        <v>184</v>
      </c>
      <c r="B13" s="306"/>
      <c r="C13" s="307"/>
      <c r="D13" s="2">
        <v>6</v>
      </c>
      <c r="E13" s="235" t="s">
        <v>339</v>
      </c>
      <c r="F13" s="235" t="s">
        <v>340</v>
      </c>
      <c r="G13" s="85" t="s">
        <v>332</v>
      </c>
      <c r="H13" s="156">
        <v>6955.2361999999994</v>
      </c>
    </row>
    <row r="14" spans="1:8" ht="20.25" customHeight="1">
      <c r="A14" s="242" t="s">
        <v>70</v>
      </c>
      <c r="B14" s="243"/>
      <c r="C14" s="244"/>
      <c r="D14" s="2">
        <v>9</v>
      </c>
      <c r="E14" s="236"/>
      <c r="F14" s="236"/>
      <c r="G14" s="85" t="s">
        <v>333</v>
      </c>
      <c r="H14" s="156">
        <v>11623.722299999999</v>
      </c>
    </row>
    <row r="15" spans="1:8" ht="20.25" customHeight="1">
      <c r="A15" s="242" t="s">
        <v>190</v>
      </c>
      <c r="B15" s="243"/>
      <c r="C15" s="244"/>
      <c r="D15" s="2">
        <v>11</v>
      </c>
      <c r="E15" s="236"/>
      <c r="F15" s="236"/>
      <c r="G15" s="85" t="s">
        <v>334</v>
      </c>
      <c r="H15" s="156">
        <v>1502.7619999999999</v>
      </c>
    </row>
    <row r="16" spans="1:8" ht="20.25" customHeight="1">
      <c r="A16" s="242" t="s">
        <v>483</v>
      </c>
      <c r="B16" s="243"/>
      <c r="C16" s="244"/>
      <c r="D16" s="2">
        <v>12</v>
      </c>
      <c r="E16" s="236"/>
      <c r="F16" s="236"/>
      <c r="G16" s="85" t="s">
        <v>335</v>
      </c>
      <c r="H16" s="156">
        <v>4090.0645</v>
      </c>
    </row>
    <row r="17" spans="1:8" ht="20.25" customHeight="1">
      <c r="A17" s="242" t="s">
        <v>184</v>
      </c>
      <c r="B17" s="243"/>
      <c r="C17" s="244"/>
      <c r="D17" s="2">
        <v>13</v>
      </c>
      <c r="E17" s="236"/>
      <c r="F17" s="236"/>
      <c r="G17" s="85" t="s">
        <v>336</v>
      </c>
      <c r="H17" s="156">
        <v>5673.6354000000001</v>
      </c>
    </row>
    <row r="18" spans="1:8" ht="20.25" customHeight="1">
      <c r="A18" s="242" t="s">
        <v>330</v>
      </c>
      <c r="B18" s="243"/>
      <c r="C18" s="244"/>
      <c r="D18" s="2">
        <v>15</v>
      </c>
      <c r="E18" s="236"/>
      <c r="F18" s="236"/>
      <c r="G18" s="85" t="s">
        <v>337</v>
      </c>
      <c r="H18" s="156">
        <v>9701.3210999999992</v>
      </c>
    </row>
    <row r="19" spans="1:8" ht="20.25" customHeight="1" thickBot="1">
      <c r="A19" s="260" t="s">
        <v>331</v>
      </c>
      <c r="B19" s="261"/>
      <c r="C19" s="262"/>
      <c r="D19" s="23">
        <v>16</v>
      </c>
      <c r="E19" s="236"/>
      <c r="F19" s="236"/>
      <c r="G19" s="135" t="s">
        <v>338</v>
      </c>
      <c r="H19" s="156">
        <v>15471.3601</v>
      </c>
    </row>
    <row r="20" spans="1:8" ht="20.25" customHeight="1" thickBot="1">
      <c r="A20" s="181" t="s">
        <v>194</v>
      </c>
      <c r="B20" s="182"/>
      <c r="C20" s="182"/>
      <c r="D20" s="182"/>
      <c r="E20" s="182"/>
      <c r="F20" s="182"/>
      <c r="G20" s="182"/>
      <c r="H20" s="219"/>
    </row>
    <row r="21" spans="1:8" ht="20.25" customHeight="1" thickBot="1">
      <c r="A21" s="220" t="s">
        <v>943</v>
      </c>
      <c r="B21" s="221"/>
      <c r="C21" s="221"/>
      <c r="D21" s="221"/>
      <c r="E21" s="221"/>
      <c r="F21" s="221"/>
      <c r="G21" s="221"/>
      <c r="H21" s="222"/>
    </row>
    <row r="22" spans="1:8" s="48" customFormat="1" ht="20.25" customHeight="1">
      <c r="A22" s="245" t="s">
        <v>72</v>
      </c>
      <c r="B22" s="246"/>
      <c r="C22" s="247"/>
      <c r="D22" s="27">
        <v>11</v>
      </c>
      <c r="E22" s="236" t="s">
        <v>945</v>
      </c>
      <c r="F22" s="236" t="s">
        <v>946</v>
      </c>
      <c r="G22" s="79" t="s">
        <v>854</v>
      </c>
      <c r="H22" s="123">
        <v>4651.7572399999999</v>
      </c>
    </row>
    <row r="23" spans="1:8" s="48" customFormat="1" ht="20.25" customHeight="1">
      <c r="A23" s="242" t="s">
        <v>62</v>
      </c>
      <c r="B23" s="243"/>
      <c r="C23" s="244"/>
      <c r="D23" s="2">
        <v>12</v>
      </c>
      <c r="E23" s="236"/>
      <c r="F23" s="236"/>
      <c r="G23" s="72" t="s">
        <v>855</v>
      </c>
      <c r="H23" s="122">
        <v>4865.5464000000002</v>
      </c>
    </row>
    <row r="24" spans="1:8" s="48" customFormat="1" ht="20.25" customHeight="1">
      <c r="A24" s="242" t="s">
        <v>65</v>
      </c>
      <c r="B24" s="243"/>
      <c r="C24" s="244"/>
      <c r="D24" s="2">
        <v>13</v>
      </c>
      <c r="E24" s="236"/>
      <c r="F24" s="236"/>
      <c r="G24" s="72" t="s">
        <v>655</v>
      </c>
      <c r="H24" s="122">
        <v>4880.2904799999997</v>
      </c>
    </row>
    <row r="25" spans="1:8" s="48" customFormat="1" ht="20.25" customHeight="1">
      <c r="A25" s="242" t="s">
        <v>584</v>
      </c>
      <c r="B25" s="243"/>
      <c r="C25" s="244"/>
      <c r="D25" s="2">
        <v>15</v>
      </c>
      <c r="E25" s="236"/>
      <c r="F25" s="236"/>
      <c r="G25" s="72" t="s">
        <v>657</v>
      </c>
      <c r="H25" s="122">
        <v>7661.0239680000004</v>
      </c>
    </row>
    <row r="26" spans="1:8" s="48" customFormat="1" ht="20.25" customHeight="1">
      <c r="A26" s="242" t="s">
        <v>70</v>
      </c>
      <c r="B26" s="243"/>
      <c r="C26" s="244"/>
      <c r="D26" s="2">
        <v>17</v>
      </c>
      <c r="E26" s="236"/>
      <c r="F26" s="236"/>
      <c r="G26" s="72" t="s">
        <v>655</v>
      </c>
      <c r="H26" s="122">
        <v>6174.8207039999998</v>
      </c>
    </row>
    <row r="27" spans="1:8" s="48" customFormat="1" ht="20.25" customHeight="1">
      <c r="A27" s="242" t="s">
        <v>585</v>
      </c>
      <c r="B27" s="243"/>
      <c r="C27" s="244"/>
      <c r="D27" s="2">
        <v>19</v>
      </c>
      <c r="E27" s="236"/>
      <c r="F27" s="236"/>
      <c r="G27" s="72" t="s">
        <v>659</v>
      </c>
      <c r="H27" s="122">
        <v>2602.3301200000001</v>
      </c>
    </row>
    <row r="28" spans="1:8" s="48" customFormat="1" ht="20.25" customHeight="1">
      <c r="A28" s="314" t="s">
        <v>586</v>
      </c>
      <c r="B28" s="315"/>
      <c r="C28" s="315"/>
      <c r="D28" s="2"/>
      <c r="E28" s="236"/>
      <c r="F28" s="236"/>
      <c r="G28" s="72"/>
      <c r="H28" s="122"/>
    </row>
    <row r="29" spans="1:8" s="48" customFormat="1" ht="20.25" customHeight="1">
      <c r="A29" s="242" t="s">
        <v>74</v>
      </c>
      <c r="B29" s="243"/>
      <c r="C29" s="244"/>
      <c r="D29" s="2">
        <v>18</v>
      </c>
      <c r="E29" s="236"/>
      <c r="F29" s="236"/>
      <c r="G29" s="72" t="s">
        <v>661</v>
      </c>
      <c r="H29" s="122">
        <v>3634.41572</v>
      </c>
    </row>
    <row r="30" spans="1:8" s="48" customFormat="1" ht="20.25" customHeight="1">
      <c r="A30" s="242" t="s">
        <v>944</v>
      </c>
      <c r="B30" s="243"/>
      <c r="C30" s="244"/>
      <c r="D30" s="2">
        <v>21</v>
      </c>
      <c r="E30" s="236"/>
      <c r="F30" s="236"/>
      <c r="G30" s="72" t="s">
        <v>657</v>
      </c>
      <c r="H30" s="122">
        <v>10912.093607999999</v>
      </c>
    </row>
    <row r="31" spans="1:8" s="48" customFormat="1" ht="20.25" customHeight="1">
      <c r="A31" s="242" t="s">
        <v>66</v>
      </c>
      <c r="B31" s="243"/>
      <c r="C31" s="244"/>
      <c r="D31" s="2">
        <v>22</v>
      </c>
      <c r="E31" s="236"/>
      <c r="F31" s="236"/>
      <c r="G31" s="72" t="s">
        <v>655</v>
      </c>
      <c r="H31" s="122">
        <v>6400.4051280000003</v>
      </c>
    </row>
    <row r="32" spans="1:8" s="48" customFormat="1" ht="20.25" customHeight="1">
      <c r="A32" s="242" t="s">
        <v>588</v>
      </c>
      <c r="B32" s="243"/>
      <c r="C32" s="244"/>
      <c r="D32" s="2">
        <v>23</v>
      </c>
      <c r="E32" s="236"/>
      <c r="F32" s="236"/>
      <c r="G32" s="72" t="s">
        <v>662</v>
      </c>
      <c r="H32" s="122">
        <v>9620.512200000001</v>
      </c>
    </row>
    <row r="33" spans="1:8" s="48" customFormat="1" ht="20.25" customHeight="1">
      <c r="A33" s="242" t="s">
        <v>589</v>
      </c>
      <c r="B33" s="243"/>
      <c r="C33" s="244"/>
      <c r="D33" s="2">
        <v>24</v>
      </c>
      <c r="E33" s="236"/>
      <c r="F33" s="236"/>
      <c r="G33" s="72" t="s">
        <v>663</v>
      </c>
      <c r="H33" s="122">
        <v>6238.2202480000005</v>
      </c>
    </row>
    <row r="34" spans="1:8" s="48" customFormat="1" ht="20.25" customHeight="1">
      <c r="A34" s="242" t="s">
        <v>590</v>
      </c>
      <c r="B34" s="243"/>
      <c r="C34" s="244"/>
      <c r="D34" s="2">
        <v>25</v>
      </c>
      <c r="E34" s="236"/>
      <c r="F34" s="236"/>
      <c r="G34" s="72" t="s">
        <v>663</v>
      </c>
      <c r="H34" s="122">
        <v>6238.2202480000005</v>
      </c>
    </row>
    <row r="35" spans="1:8" s="48" customFormat="1" ht="20.25" customHeight="1">
      <c r="A35" s="242" t="s">
        <v>71</v>
      </c>
      <c r="B35" s="243"/>
      <c r="C35" s="244"/>
      <c r="D35" s="2">
        <v>46</v>
      </c>
      <c r="E35" s="236"/>
      <c r="F35" s="236"/>
      <c r="G35" s="72" t="s">
        <v>657</v>
      </c>
      <c r="H35" s="122">
        <v>12567.853792</v>
      </c>
    </row>
    <row r="36" spans="1:8" s="48" customFormat="1" ht="20.25" customHeight="1" thickBot="1">
      <c r="A36" s="260" t="s">
        <v>71</v>
      </c>
      <c r="B36" s="261"/>
      <c r="C36" s="262"/>
      <c r="D36" s="23">
        <v>47</v>
      </c>
      <c r="E36" s="236"/>
      <c r="F36" s="236"/>
      <c r="G36" s="77" t="s">
        <v>657</v>
      </c>
      <c r="H36" s="122">
        <v>8069.4349839999995</v>
      </c>
    </row>
    <row r="37" spans="1:8" ht="20.25" customHeight="1" thickBot="1">
      <c r="A37" s="181" t="s">
        <v>194</v>
      </c>
      <c r="B37" s="182"/>
      <c r="C37" s="182"/>
      <c r="D37" s="182"/>
      <c r="E37" s="182"/>
      <c r="F37" s="182"/>
      <c r="G37" s="182"/>
      <c r="H37" s="219"/>
    </row>
    <row r="38" spans="1:8" ht="20.25" customHeight="1" thickBot="1">
      <c r="A38" s="220" t="s">
        <v>245</v>
      </c>
      <c r="B38" s="221"/>
      <c r="C38" s="221"/>
      <c r="D38" s="221"/>
      <c r="E38" s="221"/>
      <c r="F38" s="221"/>
      <c r="G38" s="221"/>
      <c r="H38" s="222"/>
    </row>
    <row r="39" spans="1:8" ht="20.25" customHeight="1">
      <c r="A39" s="245" t="s">
        <v>584</v>
      </c>
      <c r="B39" s="246"/>
      <c r="C39" s="247"/>
      <c r="D39" s="27">
        <v>1</v>
      </c>
      <c r="E39" s="236" t="s">
        <v>294</v>
      </c>
      <c r="F39" s="236" t="s">
        <v>349</v>
      </c>
      <c r="G39" s="79" t="s">
        <v>246</v>
      </c>
      <c r="H39" s="122">
        <v>7678.716864</v>
      </c>
    </row>
    <row r="40" spans="1:8" ht="20.25" customHeight="1">
      <c r="A40" s="242" t="s">
        <v>70</v>
      </c>
      <c r="B40" s="243"/>
      <c r="C40" s="244"/>
      <c r="D40" s="2">
        <v>9</v>
      </c>
      <c r="E40" s="236"/>
      <c r="F40" s="236"/>
      <c r="G40" s="72" t="s">
        <v>247</v>
      </c>
      <c r="H40" s="122">
        <v>8647.4029200000004</v>
      </c>
    </row>
    <row r="41" spans="1:8" ht="20.25" customHeight="1">
      <c r="A41" s="242" t="s">
        <v>248</v>
      </c>
      <c r="B41" s="243"/>
      <c r="C41" s="244"/>
      <c r="D41" s="2">
        <v>10</v>
      </c>
      <c r="E41" s="236"/>
      <c r="F41" s="236"/>
      <c r="G41" s="72" t="s">
        <v>249</v>
      </c>
      <c r="H41" s="122">
        <v>948.04434400000002</v>
      </c>
    </row>
    <row r="42" spans="1:8" ht="20.25" customHeight="1">
      <c r="A42" s="242" t="s">
        <v>182</v>
      </c>
      <c r="B42" s="243"/>
      <c r="C42" s="244"/>
      <c r="D42" s="2">
        <v>11</v>
      </c>
      <c r="E42" s="236"/>
      <c r="F42" s="236"/>
      <c r="G42" s="72" t="s">
        <v>250</v>
      </c>
      <c r="H42" s="122">
        <v>5823.9116000000004</v>
      </c>
    </row>
    <row r="43" spans="1:8" ht="20.25" customHeight="1">
      <c r="A43" s="242" t="s">
        <v>251</v>
      </c>
      <c r="B43" s="243"/>
      <c r="C43" s="244"/>
      <c r="D43" s="2">
        <v>12</v>
      </c>
      <c r="E43" s="236"/>
      <c r="F43" s="236"/>
      <c r="G43" s="72" t="s">
        <v>252</v>
      </c>
      <c r="H43" s="122">
        <v>346.48588000000001</v>
      </c>
    </row>
    <row r="44" spans="1:8" ht="20.25" customHeight="1">
      <c r="A44" s="242" t="s">
        <v>253</v>
      </c>
      <c r="B44" s="243"/>
      <c r="C44" s="244"/>
      <c r="D44" s="2">
        <v>13</v>
      </c>
      <c r="E44" s="236"/>
      <c r="F44" s="236"/>
      <c r="G44" s="72" t="s">
        <v>254</v>
      </c>
      <c r="H44" s="122">
        <v>2025.8365919999999</v>
      </c>
    </row>
    <row r="45" spans="1:8" ht="20.25" customHeight="1">
      <c r="A45" s="242" t="s">
        <v>184</v>
      </c>
      <c r="B45" s="243"/>
      <c r="C45" s="244"/>
      <c r="D45" s="2">
        <v>14</v>
      </c>
      <c r="E45" s="236"/>
      <c r="F45" s="236"/>
      <c r="G45" s="72" t="s">
        <v>255</v>
      </c>
      <c r="H45" s="122">
        <v>5327.0361039999998</v>
      </c>
    </row>
    <row r="46" spans="1:8" ht="20.25" customHeight="1" thickBot="1">
      <c r="A46" s="260" t="s">
        <v>150</v>
      </c>
      <c r="B46" s="261"/>
      <c r="C46" s="262"/>
      <c r="D46" s="23">
        <v>15</v>
      </c>
      <c r="E46" s="236"/>
      <c r="F46" s="236"/>
      <c r="G46" s="77" t="s">
        <v>256</v>
      </c>
      <c r="H46" s="122">
        <v>7088.9536639999997</v>
      </c>
    </row>
    <row r="47" spans="1:8" ht="20.25" customHeight="1" thickBot="1">
      <c r="A47" s="220" t="s">
        <v>793</v>
      </c>
      <c r="B47" s="221"/>
      <c r="C47" s="221"/>
      <c r="D47" s="221"/>
      <c r="E47" s="221"/>
      <c r="F47" s="221"/>
      <c r="G47" s="221"/>
      <c r="H47" s="222"/>
    </row>
    <row r="48" spans="1:8" ht="19.5" customHeight="1">
      <c r="A48" s="280" t="s">
        <v>182</v>
      </c>
      <c r="B48" s="281"/>
      <c r="C48" s="282"/>
      <c r="D48" s="136">
        <v>2</v>
      </c>
      <c r="E48" s="241" t="s">
        <v>166</v>
      </c>
      <c r="F48" s="283" t="s">
        <v>794</v>
      </c>
      <c r="G48" s="79" t="s">
        <v>795</v>
      </c>
      <c r="H48" s="122">
        <v>6575.8596800000005</v>
      </c>
    </row>
    <row r="49" spans="1:8" ht="18.75" customHeight="1">
      <c r="A49" s="323" t="s">
        <v>801</v>
      </c>
      <c r="B49" s="324"/>
      <c r="C49" s="325"/>
      <c r="D49" s="85">
        <v>8</v>
      </c>
      <c r="E49" s="241"/>
      <c r="F49" s="283"/>
      <c r="G49" s="72"/>
      <c r="H49" s="122">
        <v>700.3438000000001</v>
      </c>
    </row>
    <row r="50" spans="1:8" ht="18" customHeight="1">
      <c r="A50" s="284" t="s">
        <v>797</v>
      </c>
      <c r="B50" s="285"/>
      <c r="C50" s="286"/>
      <c r="D50" s="85">
        <v>9</v>
      </c>
      <c r="E50" s="241"/>
      <c r="F50" s="283"/>
      <c r="G50" s="72" t="s">
        <v>796</v>
      </c>
      <c r="H50" s="122">
        <v>10092.322759999999</v>
      </c>
    </row>
    <row r="51" spans="1:8" ht="20.25" customHeight="1">
      <c r="A51" s="323" t="s">
        <v>798</v>
      </c>
      <c r="B51" s="324"/>
      <c r="C51" s="325"/>
      <c r="D51" s="85">
        <v>10</v>
      </c>
      <c r="E51" s="241"/>
      <c r="F51" s="283"/>
      <c r="G51" s="72"/>
      <c r="H51" s="122">
        <v>1209.0145599999998</v>
      </c>
    </row>
    <row r="52" spans="1:8" ht="15.75" customHeight="1" thickBot="1">
      <c r="A52" s="320" t="s">
        <v>799</v>
      </c>
      <c r="B52" s="321"/>
      <c r="C52" s="322"/>
      <c r="D52" s="135">
        <v>14</v>
      </c>
      <c r="E52" s="241"/>
      <c r="F52" s="283"/>
      <c r="G52" s="77" t="s">
        <v>800</v>
      </c>
      <c r="H52" s="122">
        <v>15835.14192</v>
      </c>
    </row>
    <row r="53" spans="1:8" ht="22.5" customHeight="1" thickBot="1">
      <c r="A53" s="220" t="s">
        <v>593</v>
      </c>
      <c r="B53" s="221"/>
      <c r="C53" s="221"/>
      <c r="D53" s="221"/>
      <c r="E53" s="221"/>
      <c r="F53" s="221"/>
      <c r="G53" s="221"/>
      <c r="H53" s="222"/>
    </row>
    <row r="54" spans="1:8" ht="20.25" customHeight="1">
      <c r="A54" s="317" t="s">
        <v>613</v>
      </c>
      <c r="B54" s="318"/>
      <c r="C54" s="319"/>
      <c r="D54" s="69">
        <v>13</v>
      </c>
      <c r="E54" s="316" t="s">
        <v>569</v>
      </c>
      <c r="F54" s="316" t="s">
        <v>627</v>
      </c>
      <c r="G54" s="78" t="s">
        <v>614</v>
      </c>
      <c r="H54" s="156">
        <v>1356.7389000000001</v>
      </c>
    </row>
    <row r="55" spans="1:8" ht="18.75" customHeight="1">
      <c r="A55" s="269" t="s">
        <v>184</v>
      </c>
      <c r="B55" s="270"/>
      <c r="C55" s="271"/>
      <c r="D55" s="64">
        <v>14</v>
      </c>
      <c r="E55" s="316"/>
      <c r="F55" s="316"/>
      <c r="G55" s="73" t="s">
        <v>615</v>
      </c>
      <c r="H55" s="156">
        <v>6552.6093999999994</v>
      </c>
    </row>
    <row r="56" spans="1:8" ht="27" customHeight="1">
      <c r="A56" s="269" t="s">
        <v>557</v>
      </c>
      <c r="B56" s="270"/>
      <c r="C56" s="271"/>
      <c r="D56" s="64">
        <v>15</v>
      </c>
      <c r="E56" s="316"/>
      <c r="F56" s="316"/>
      <c r="G56" s="73" t="s">
        <v>616</v>
      </c>
      <c r="H56" s="156">
        <v>2133.6385</v>
      </c>
    </row>
    <row r="57" spans="1:8" ht="25.5" customHeight="1">
      <c r="A57" s="269" t="s">
        <v>617</v>
      </c>
      <c r="B57" s="270"/>
      <c r="C57" s="271"/>
      <c r="D57" s="64">
        <v>16</v>
      </c>
      <c r="E57" s="316"/>
      <c r="F57" s="316"/>
      <c r="G57" s="73" t="s">
        <v>618</v>
      </c>
      <c r="H57" s="156">
        <v>14888.6854</v>
      </c>
    </row>
    <row r="58" spans="1:8" ht="18.75" customHeight="1">
      <c r="A58" s="269" t="s">
        <v>619</v>
      </c>
      <c r="B58" s="270"/>
      <c r="C58" s="271"/>
      <c r="D58" s="64">
        <v>17</v>
      </c>
      <c r="E58" s="316"/>
      <c r="F58" s="316"/>
      <c r="G58" s="73" t="s">
        <v>620</v>
      </c>
      <c r="H58" s="156">
        <v>8737.2850999999991</v>
      </c>
    </row>
    <row r="59" spans="1:8" ht="18.75" customHeight="1">
      <c r="A59" s="269" t="s">
        <v>190</v>
      </c>
      <c r="B59" s="270"/>
      <c r="C59" s="271"/>
      <c r="D59" s="64">
        <v>18</v>
      </c>
      <c r="E59" s="316"/>
      <c r="F59" s="316"/>
      <c r="G59" s="73" t="s">
        <v>621</v>
      </c>
      <c r="H59" s="156">
        <v>2069.8420000000001</v>
      </c>
    </row>
    <row r="60" spans="1:8" ht="18.75" customHeight="1">
      <c r="A60" s="269" t="s">
        <v>585</v>
      </c>
      <c r="B60" s="270"/>
      <c r="C60" s="271"/>
      <c r="D60" s="64">
        <v>19</v>
      </c>
      <c r="E60" s="316"/>
      <c r="F60" s="316"/>
      <c r="G60" s="73" t="s">
        <v>622</v>
      </c>
      <c r="H60" s="156">
        <v>4183.6327000000001</v>
      </c>
    </row>
    <row r="61" spans="1:8" ht="18.75" customHeight="1">
      <c r="A61" s="269" t="s">
        <v>623</v>
      </c>
      <c r="B61" s="270"/>
      <c r="C61" s="271"/>
      <c r="D61" s="64">
        <v>20</v>
      </c>
      <c r="E61" s="316"/>
      <c r="F61" s="316"/>
      <c r="G61" s="73" t="s">
        <v>624</v>
      </c>
      <c r="H61" s="156">
        <v>3219.5967000000001</v>
      </c>
    </row>
    <row r="62" spans="1:8" ht="18.75" customHeight="1">
      <c r="A62" s="269" t="s">
        <v>71</v>
      </c>
      <c r="B62" s="270"/>
      <c r="C62" s="271"/>
      <c r="D62" s="64">
        <v>24</v>
      </c>
      <c r="E62" s="316"/>
      <c r="F62" s="316"/>
      <c r="G62" s="73" t="s">
        <v>620</v>
      </c>
      <c r="H62" s="156">
        <v>11677.5949</v>
      </c>
    </row>
    <row r="63" spans="1:8" ht="18.75" customHeight="1" thickBot="1">
      <c r="A63" s="326" t="s">
        <v>625</v>
      </c>
      <c r="B63" s="327"/>
      <c r="C63" s="328"/>
      <c r="D63" s="74">
        <v>25</v>
      </c>
      <c r="E63" s="316"/>
      <c r="F63" s="316"/>
      <c r="G63" s="75" t="s">
        <v>626</v>
      </c>
      <c r="H63" s="156">
        <v>8862.0427</v>
      </c>
    </row>
    <row r="64" spans="1:8" ht="18.75" customHeight="1" thickBot="1">
      <c r="A64" s="220" t="s">
        <v>497</v>
      </c>
      <c r="B64" s="221"/>
      <c r="C64" s="221"/>
      <c r="D64" s="221"/>
      <c r="E64" s="221"/>
      <c r="F64" s="221"/>
      <c r="G64" s="221"/>
      <c r="H64" s="222"/>
    </row>
    <row r="65" spans="1:8" ht="29.25" customHeight="1">
      <c r="A65" s="317" t="s">
        <v>617</v>
      </c>
      <c r="B65" s="318"/>
      <c r="C65" s="319"/>
      <c r="D65" s="69">
        <v>1</v>
      </c>
      <c r="E65" s="316" t="s">
        <v>713</v>
      </c>
      <c r="F65" s="316" t="s">
        <v>229</v>
      </c>
      <c r="G65" s="78" t="s">
        <v>493</v>
      </c>
      <c r="H65" s="156">
        <v>15084.328</v>
      </c>
    </row>
    <row r="66" spans="1:8" ht="31.5" customHeight="1">
      <c r="A66" s="269" t="s">
        <v>617</v>
      </c>
      <c r="B66" s="270"/>
      <c r="C66" s="271"/>
      <c r="D66" s="64">
        <v>2</v>
      </c>
      <c r="E66" s="316"/>
      <c r="F66" s="316"/>
      <c r="G66" s="73" t="s">
        <v>494</v>
      </c>
      <c r="H66" s="156">
        <v>12372.267899999999</v>
      </c>
    </row>
    <row r="67" spans="1:8" ht="21.75" customHeight="1">
      <c r="A67" s="269" t="s">
        <v>190</v>
      </c>
      <c r="B67" s="270"/>
      <c r="C67" s="271"/>
      <c r="D67" s="64">
        <v>13</v>
      </c>
      <c r="E67" s="316"/>
      <c r="F67" s="316"/>
      <c r="G67" s="73" t="s">
        <v>495</v>
      </c>
      <c r="H67" s="156">
        <v>1216.3866</v>
      </c>
    </row>
    <row r="68" spans="1:8" ht="20.25" customHeight="1">
      <c r="A68" s="269" t="s">
        <v>184</v>
      </c>
      <c r="B68" s="270"/>
      <c r="C68" s="271"/>
      <c r="D68" s="64">
        <v>14</v>
      </c>
      <c r="E68" s="316"/>
      <c r="F68" s="316"/>
      <c r="G68" s="73" t="s">
        <v>496</v>
      </c>
      <c r="H68" s="156">
        <v>8137.598</v>
      </c>
    </row>
    <row r="69" spans="1:8" ht="25.5" customHeight="1" thickBot="1">
      <c r="A69" s="326" t="s">
        <v>585</v>
      </c>
      <c r="B69" s="327"/>
      <c r="C69" s="328"/>
      <c r="D69" s="74">
        <v>19</v>
      </c>
      <c r="E69" s="316"/>
      <c r="F69" s="316"/>
      <c r="G69" s="75" t="s">
        <v>622</v>
      </c>
      <c r="H69" s="156">
        <v>4518.2098999999998</v>
      </c>
    </row>
    <row r="70" spans="1:8" ht="22.5" customHeight="1" thickBot="1">
      <c r="A70" s="229" t="s">
        <v>535</v>
      </c>
      <c r="B70" s="230"/>
      <c r="C70" s="230"/>
      <c r="D70" s="230"/>
      <c r="E70" s="230"/>
      <c r="F70" s="230"/>
      <c r="G70" s="230"/>
      <c r="H70" s="231"/>
    </row>
    <row r="71" spans="1:8" ht="13.5" customHeight="1">
      <c r="A71" s="251" t="s">
        <v>184</v>
      </c>
      <c r="B71" s="252"/>
      <c r="C71" s="252"/>
      <c r="D71" s="27">
        <v>11</v>
      </c>
      <c r="E71" s="329" t="s">
        <v>592</v>
      </c>
      <c r="F71" s="329" t="s">
        <v>629</v>
      </c>
      <c r="G71" s="107" t="s">
        <v>753</v>
      </c>
      <c r="H71" s="122">
        <v>4651.7572399999999</v>
      </c>
    </row>
    <row r="72" spans="1:8" ht="13.5" customHeight="1">
      <c r="A72" s="183" t="s">
        <v>62</v>
      </c>
      <c r="B72" s="184"/>
      <c r="C72" s="184"/>
      <c r="D72" s="2">
        <v>12</v>
      </c>
      <c r="E72" s="329"/>
      <c r="F72" s="329"/>
      <c r="G72" s="86" t="s">
        <v>754</v>
      </c>
      <c r="H72" s="122">
        <v>4511.6884800000007</v>
      </c>
    </row>
    <row r="73" spans="1:8" ht="13.5" customHeight="1">
      <c r="A73" s="183" t="s">
        <v>65</v>
      </c>
      <c r="B73" s="184"/>
      <c r="C73" s="184"/>
      <c r="D73" s="2">
        <v>13</v>
      </c>
      <c r="E73" s="329"/>
      <c r="F73" s="329"/>
      <c r="G73" s="86" t="s">
        <v>655</v>
      </c>
      <c r="H73" s="122">
        <v>4880.2904799999997</v>
      </c>
    </row>
    <row r="74" spans="1:8" ht="13.5" customHeight="1">
      <c r="A74" s="183" t="s">
        <v>64</v>
      </c>
      <c r="B74" s="184"/>
      <c r="C74" s="184"/>
      <c r="D74" s="2">
        <v>14</v>
      </c>
      <c r="E74" s="329"/>
      <c r="F74" s="329"/>
      <c r="G74" s="86" t="s">
        <v>656</v>
      </c>
      <c r="H74" s="122">
        <v>5744.2935680000001</v>
      </c>
    </row>
    <row r="75" spans="1:8" ht="13.5" customHeight="1">
      <c r="A75" s="183" t="s">
        <v>584</v>
      </c>
      <c r="B75" s="184"/>
      <c r="C75" s="184"/>
      <c r="D75" s="2">
        <v>15</v>
      </c>
      <c r="E75" s="329"/>
      <c r="F75" s="329"/>
      <c r="G75" s="86" t="s">
        <v>657</v>
      </c>
      <c r="H75" s="122">
        <v>7661.0239680000004</v>
      </c>
    </row>
    <row r="76" spans="1:8" ht="13.5" customHeight="1">
      <c r="A76" s="183" t="s">
        <v>553</v>
      </c>
      <c r="B76" s="184"/>
      <c r="C76" s="184"/>
      <c r="D76" s="2">
        <v>16</v>
      </c>
      <c r="E76" s="329"/>
      <c r="F76" s="329"/>
      <c r="G76" s="86" t="s">
        <v>658</v>
      </c>
      <c r="H76" s="122">
        <v>9013.0561039999993</v>
      </c>
    </row>
    <row r="77" spans="1:8" ht="13.5" customHeight="1">
      <c r="A77" s="183" t="s">
        <v>70</v>
      </c>
      <c r="B77" s="184"/>
      <c r="C77" s="184"/>
      <c r="D77" s="2">
        <v>17</v>
      </c>
      <c r="E77" s="329"/>
      <c r="F77" s="329"/>
      <c r="G77" s="86" t="s">
        <v>655</v>
      </c>
      <c r="H77" s="122">
        <v>5605.699216</v>
      </c>
    </row>
    <row r="78" spans="1:8" ht="13.5" customHeight="1">
      <c r="A78" s="183" t="s">
        <v>585</v>
      </c>
      <c r="B78" s="184"/>
      <c r="C78" s="184"/>
      <c r="D78" s="2">
        <v>19</v>
      </c>
      <c r="E78" s="329"/>
      <c r="F78" s="329"/>
      <c r="G78" s="86" t="s">
        <v>659</v>
      </c>
      <c r="H78" s="122">
        <v>2602.3301200000001</v>
      </c>
    </row>
    <row r="79" spans="1:8" ht="13.5" customHeight="1">
      <c r="A79" s="183" t="s">
        <v>222</v>
      </c>
      <c r="B79" s="184"/>
      <c r="C79" s="184"/>
      <c r="D79" s="2">
        <v>20</v>
      </c>
      <c r="E79" s="329"/>
      <c r="F79" s="329"/>
      <c r="G79" s="86" t="s">
        <v>660</v>
      </c>
      <c r="H79" s="122">
        <v>12415.989767999999</v>
      </c>
    </row>
    <row r="80" spans="1:8" ht="17.25" customHeight="1">
      <c r="A80" s="314" t="s">
        <v>586</v>
      </c>
      <c r="B80" s="315"/>
      <c r="C80" s="315"/>
      <c r="D80" s="2"/>
      <c r="E80" s="329"/>
      <c r="F80" s="329"/>
      <c r="G80" s="86"/>
      <c r="H80" s="122"/>
    </row>
    <row r="81" spans="1:8" ht="13.5" customHeight="1">
      <c r="A81" s="183" t="s">
        <v>74</v>
      </c>
      <c r="B81" s="184"/>
      <c r="C81" s="184"/>
      <c r="D81" s="2">
        <v>18</v>
      </c>
      <c r="E81" s="329"/>
      <c r="F81" s="329"/>
      <c r="G81" s="95" t="s">
        <v>661</v>
      </c>
      <c r="H81" s="122">
        <v>3634.41572</v>
      </c>
    </row>
    <row r="82" spans="1:8" ht="13.5" customHeight="1">
      <c r="A82" s="183" t="s">
        <v>587</v>
      </c>
      <c r="B82" s="184"/>
      <c r="C82" s="184"/>
      <c r="D82" s="2">
        <v>21</v>
      </c>
      <c r="E82" s="329"/>
      <c r="F82" s="329"/>
      <c r="G82" s="95" t="s">
        <v>657</v>
      </c>
      <c r="H82" s="122">
        <v>8109.2440000000006</v>
      </c>
    </row>
    <row r="83" spans="1:8" ht="13.5" customHeight="1">
      <c r="A83" s="183" t="s">
        <v>66</v>
      </c>
      <c r="B83" s="184"/>
      <c r="C83" s="184"/>
      <c r="D83" s="2">
        <v>22</v>
      </c>
      <c r="E83" s="329"/>
      <c r="F83" s="329"/>
      <c r="G83" s="95" t="s">
        <v>655</v>
      </c>
      <c r="H83" s="122">
        <v>5396.3332800000007</v>
      </c>
    </row>
    <row r="84" spans="1:8" ht="13.5" customHeight="1">
      <c r="A84" s="183" t="s">
        <v>588</v>
      </c>
      <c r="B84" s="184"/>
      <c r="C84" s="184"/>
      <c r="D84" s="2">
        <v>23</v>
      </c>
      <c r="E84" s="329"/>
      <c r="F84" s="329"/>
      <c r="G84" s="95" t="s">
        <v>662</v>
      </c>
      <c r="H84" s="122">
        <v>8345.1492799999996</v>
      </c>
    </row>
    <row r="85" spans="1:8" ht="13.5" customHeight="1">
      <c r="A85" s="183" t="s">
        <v>589</v>
      </c>
      <c r="B85" s="184"/>
      <c r="C85" s="184"/>
      <c r="D85" s="2">
        <v>24</v>
      </c>
      <c r="E85" s="329"/>
      <c r="F85" s="329"/>
      <c r="G85" s="95" t="s">
        <v>663</v>
      </c>
      <c r="H85" s="122">
        <v>4762.3378400000001</v>
      </c>
    </row>
    <row r="86" spans="1:8" ht="13.5" customHeight="1">
      <c r="A86" s="209" t="s">
        <v>590</v>
      </c>
      <c r="B86" s="210"/>
      <c r="C86" s="210"/>
      <c r="D86" s="23">
        <v>25</v>
      </c>
      <c r="E86" s="329"/>
      <c r="F86" s="329"/>
      <c r="G86" s="96" t="s">
        <v>663</v>
      </c>
      <c r="H86" s="122">
        <v>4762.3378400000001</v>
      </c>
    </row>
    <row r="87" spans="1:8" ht="13.5" customHeight="1">
      <c r="A87" s="213" t="s">
        <v>71</v>
      </c>
      <c r="B87" s="214"/>
      <c r="C87" s="215"/>
      <c r="D87" s="56">
        <v>46</v>
      </c>
      <c r="E87" s="329"/>
      <c r="F87" s="329"/>
      <c r="G87" s="97" t="s">
        <v>657</v>
      </c>
      <c r="H87" s="122">
        <v>10726.3182</v>
      </c>
    </row>
    <row r="88" spans="1:8" ht="13.5" customHeight="1" thickBot="1">
      <c r="A88" s="330" t="s">
        <v>71</v>
      </c>
      <c r="B88" s="331"/>
      <c r="C88" s="332"/>
      <c r="D88" s="63">
        <v>47</v>
      </c>
      <c r="E88" s="329"/>
      <c r="F88" s="329"/>
      <c r="G88" s="137" t="s">
        <v>657</v>
      </c>
      <c r="H88" s="122">
        <v>7504.7367199999999</v>
      </c>
    </row>
    <row r="89" spans="1:8" s="6" customFormat="1" ht="22.5" customHeight="1" thickBot="1">
      <c r="A89" s="220" t="s">
        <v>564</v>
      </c>
      <c r="B89" s="221"/>
      <c r="C89" s="221"/>
      <c r="D89" s="221"/>
      <c r="E89" s="221"/>
      <c r="F89" s="221"/>
      <c r="G89" s="221"/>
      <c r="H89" s="222"/>
    </row>
    <row r="90" spans="1:8" ht="18" customHeight="1">
      <c r="A90" s="251" t="s">
        <v>630</v>
      </c>
      <c r="B90" s="252"/>
      <c r="C90" s="252"/>
      <c r="D90" s="27">
        <v>13</v>
      </c>
      <c r="E90" s="415" t="s">
        <v>171</v>
      </c>
      <c r="F90" s="236" t="s">
        <v>632</v>
      </c>
      <c r="G90" s="98" t="s">
        <v>755</v>
      </c>
      <c r="H90" s="156">
        <v>8010.0050000000001</v>
      </c>
    </row>
    <row r="91" spans="1:8" ht="18" customHeight="1">
      <c r="A91" s="275" t="s">
        <v>672</v>
      </c>
      <c r="B91" s="276"/>
      <c r="C91" s="276"/>
      <c r="D91" s="2"/>
      <c r="E91" s="415"/>
      <c r="F91" s="236"/>
      <c r="G91" s="99" t="s">
        <v>673</v>
      </c>
      <c r="H91" s="156">
        <v>256.6037</v>
      </c>
    </row>
    <row r="92" spans="1:8" ht="21" customHeight="1">
      <c r="A92" s="183" t="s">
        <v>184</v>
      </c>
      <c r="B92" s="184"/>
      <c r="C92" s="184"/>
      <c r="D92" s="2">
        <v>14</v>
      </c>
      <c r="E92" s="415"/>
      <c r="F92" s="236"/>
      <c r="G92" s="95" t="s">
        <v>756</v>
      </c>
      <c r="H92" s="156">
        <v>10330.7799</v>
      </c>
    </row>
    <row r="93" spans="1:8" ht="21" customHeight="1">
      <c r="A93" s="183" t="s">
        <v>557</v>
      </c>
      <c r="B93" s="184"/>
      <c r="C93" s="184"/>
      <c r="D93" s="2">
        <v>15</v>
      </c>
      <c r="E93" s="415"/>
      <c r="F93" s="236"/>
      <c r="G93" s="95" t="s">
        <v>757</v>
      </c>
      <c r="H93" s="156">
        <v>3576.8570999999997</v>
      </c>
    </row>
    <row r="94" spans="1:8" ht="19.5" customHeight="1">
      <c r="A94" s="275" t="s">
        <v>674</v>
      </c>
      <c r="B94" s="276"/>
      <c r="C94" s="276"/>
      <c r="D94" s="2"/>
      <c r="E94" s="415"/>
      <c r="F94" s="236"/>
      <c r="G94" s="99" t="s">
        <v>675</v>
      </c>
      <c r="H94" s="156">
        <v>258.02139999999997</v>
      </c>
    </row>
    <row r="95" spans="1:8" ht="18" customHeight="1">
      <c r="A95" s="183" t="s">
        <v>553</v>
      </c>
      <c r="B95" s="184"/>
      <c r="C95" s="184"/>
      <c r="D95" s="2">
        <v>16</v>
      </c>
      <c r="E95" s="415"/>
      <c r="F95" s="236"/>
      <c r="G95" s="95" t="s">
        <v>758</v>
      </c>
      <c r="H95" s="156">
        <v>12368.014799999999</v>
      </c>
    </row>
    <row r="96" spans="1:8" ht="18" customHeight="1">
      <c r="A96" s="275" t="s">
        <v>676</v>
      </c>
      <c r="B96" s="276"/>
      <c r="C96" s="276"/>
      <c r="D96" s="2"/>
      <c r="E96" s="415"/>
      <c r="F96" s="236"/>
      <c r="G96" s="99" t="s">
        <v>677</v>
      </c>
      <c r="H96" s="156">
        <v>497.61269999999996</v>
      </c>
    </row>
    <row r="97" spans="1:8" ht="18" customHeight="1">
      <c r="A97" s="183" t="s">
        <v>146</v>
      </c>
      <c r="B97" s="184"/>
      <c r="C97" s="184"/>
      <c r="D97" s="2">
        <v>17</v>
      </c>
      <c r="E97" s="415"/>
      <c r="F97" s="236"/>
      <c r="G97" s="95" t="s">
        <v>755</v>
      </c>
      <c r="H97" s="156">
        <v>8066.7129999999997</v>
      </c>
    </row>
    <row r="98" spans="1:8" ht="18" customHeight="1">
      <c r="A98" s="275" t="s">
        <v>672</v>
      </c>
      <c r="B98" s="276"/>
      <c r="C98" s="276"/>
      <c r="D98" s="23"/>
      <c r="E98" s="415"/>
      <c r="F98" s="236"/>
      <c r="G98" s="99" t="s">
        <v>673</v>
      </c>
      <c r="H98" s="156">
        <v>256.6037</v>
      </c>
    </row>
    <row r="99" spans="1:8" ht="18" customHeight="1">
      <c r="A99" s="209" t="s">
        <v>566</v>
      </c>
      <c r="B99" s="210"/>
      <c r="C99" s="210"/>
      <c r="D99" s="23">
        <v>24</v>
      </c>
      <c r="E99" s="415"/>
      <c r="F99" s="236"/>
      <c r="G99" s="96" t="s">
        <v>759</v>
      </c>
      <c r="H99" s="156">
        <v>1180.9440999999999</v>
      </c>
    </row>
    <row r="100" spans="1:8" ht="24" customHeight="1">
      <c r="A100" s="257" t="s">
        <v>901</v>
      </c>
      <c r="B100" s="258"/>
      <c r="C100" s="259"/>
      <c r="D100" s="2"/>
      <c r="E100" s="415"/>
      <c r="F100" s="236"/>
      <c r="G100" s="77"/>
      <c r="H100" s="83" t="s">
        <v>719</v>
      </c>
    </row>
    <row r="101" spans="1:8" s="6" customFormat="1" ht="24.75" customHeight="1">
      <c r="A101" s="275" t="s">
        <v>684</v>
      </c>
      <c r="B101" s="276"/>
      <c r="C101" s="276"/>
      <c r="D101" s="2"/>
      <c r="E101" s="415"/>
      <c r="F101" s="236"/>
      <c r="G101" s="99" t="s">
        <v>686</v>
      </c>
      <c r="H101" s="156">
        <v>494.77729999999997</v>
      </c>
    </row>
    <row r="102" spans="1:8" s="6" customFormat="1" ht="24.75" customHeight="1" thickBot="1">
      <c r="A102" s="335" t="s">
        <v>685</v>
      </c>
      <c r="B102" s="336"/>
      <c r="C102" s="336"/>
      <c r="D102" s="23"/>
      <c r="E102" s="415"/>
      <c r="F102" s="236"/>
      <c r="G102" s="100" t="s">
        <v>687</v>
      </c>
      <c r="H102" s="156">
        <v>504.70119999999997</v>
      </c>
    </row>
    <row r="103" spans="1:8" ht="22.5" customHeight="1" thickBot="1">
      <c r="A103" s="229" t="s">
        <v>506</v>
      </c>
      <c r="B103" s="230"/>
      <c r="C103" s="230"/>
      <c r="D103" s="230"/>
      <c r="E103" s="230"/>
      <c r="F103" s="230"/>
      <c r="G103" s="230"/>
      <c r="H103" s="231"/>
    </row>
    <row r="104" spans="1:8" ht="18" customHeight="1">
      <c r="A104" s="245" t="s">
        <v>902</v>
      </c>
      <c r="B104" s="246"/>
      <c r="C104" s="247"/>
      <c r="D104" s="27">
        <v>13</v>
      </c>
      <c r="E104" s="236" t="s">
        <v>569</v>
      </c>
      <c r="F104" s="236" t="s">
        <v>297</v>
      </c>
      <c r="G104" s="79" t="s">
        <v>747</v>
      </c>
      <c r="H104" s="122">
        <v>1323.7567200000001</v>
      </c>
    </row>
    <row r="105" spans="1:8" ht="29.25" customHeight="1">
      <c r="A105" s="257" t="s">
        <v>901</v>
      </c>
      <c r="B105" s="258"/>
      <c r="C105" s="259"/>
      <c r="D105" s="2"/>
      <c r="E105" s="236"/>
      <c r="F105" s="236"/>
      <c r="G105" s="77"/>
      <c r="H105" s="83" t="s">
        <v>719</v>
      </c>
    </row>
    <row r="106" spans="1:8" ht="18" customHeight="1">
      <c r="A106" s="242" t="s">
        <v>184</v>
      </c>
      <c r="B106" s="243"/>
      <c r="C106" s="244"/>
      <c r="D106" s="2">
        <v>14</v>
      </c>
      <c r="E106" s="236"/>
      <c r="F106" s="236"/>
      <c r="G106" s="72" t="s">
        <v>748</v>
      </c>
      <c r="H106" s="122">
        <v>12220.835640000001</v>
      </c>
    </row>
    <row r="107" spans="1:8" ht="18" customHeight="1">
      <c r="A107" s="242" t="s">
        <v>150</v>
      </c>
      <c r="B107" s="243"/>
      <c r="C107" s="244"/>
      <c r="D107" s="2">
        <v>15</v>
      </c>
      <c r="E107" s="236"/>
      <c r="F107" s="236"/>
      <c r="G107" s="72" t="s">
        <v>749</v>
      </c>
      <c r="H107" s="122">
        <v>15169.202880000001</v>
      </c>
    </row>
    <row r="108" spans="1:8" ht="18" customHeight="1">
      <c r="A108" s="242" t="s">
        <v>567</v>
      </c>
      <c r="B108" s="243"/>
      <c r="C108" s="244"/>
      <c r="D108" s="2">
        <v>16</v>
      </c>
      <c r="E108" s="236"/>
      <c r="F108" s="236"/>
      <c r="G108" s="72" t="s">
        <v>750</v>
      </c>
      <c r="H108" s="122">
        <v>9874.1759999999995</v>
      </c>
    </row>
    <row r="109" spans="1:8" ht="18" customHeight="1">
      <c r="A109" s="242" t="s">
        <v>728</v>
      </c>
      <c r="B109" s="243"/>
      <c r="C109" s="244"/>
      <c r="D109" s="2">
        <v>17</v>
      </c>
      <c r="E109" s="236"/>
      <c r="F109" s="236"/>
      <c r="G109" s="72" t="s">
        <v>751</v>
      </c>
      <c r="H109" s="122">
        <v>5987.7620399999996</v>
      </c>
    </row>
    <row r="110" spans="1:8" ht="18" customHeight="1">
      <c r="A110" s="242" t="s">
        <v>729</v>
      </c>
      <c r="B110" s="243"/>
      <c r="C110" s="244"/>
      <c r="D110" s="23">
        <v>17</v>
      </c>
      <c r="E110" s="236"/>
      <c r="F110" s="236"/>
      <c r="G110" s="72" t="s">
        <v>751</v>
      </c>
      <c r="H110" s="122">
        <v>6766.8962400000009</v>
      </c>
    </row>
    <row r="111" spans="1:8" ht="18" customHeight="1">
      <c r="A111" s="333" t="s">
        <v>568</v>
      </c>
      <c r="B111" s="334"/>
      <c r="C111" s="334"/>
      <c r="D111" s="23">
        <v>18</v>
      </c>
      <c r="E111" s="236"/>
      <c r="F111" s="236"/>
      <c r="G111" s="77" t="s">
        <v>752</v>
      </c>
      <c r="H111" s="122">
        <v>1041.4169999999999</v>
      </c>
    </row>
    <row r="112" spans="1:8" ht="18" customHeight="1">
      <c r="A112" s="269" t="s">
        <v>730</v>
      </c>
      <c r="B112" s="270"/>
      <c r="C112" s="271"/>
      <c r="D112" s="2">
        <v>32</v>
      </c>
      <c r="E112" s="236"/>
      <c r="F112" s="236"/>
      <c r="G112" s="72" t="s">
        <v>751</v>
      </c>
      <c r="H112" s="122">
        <v>5987.7620399999996</v>
      </c>
    </row>
    <row r="113" spans="1:8" ht="18" customHeight="1">
      <c r="A113" s="269" t="s">
        <v>731</v>
      </c>
      <c r="B113" s="270"/>
      <c r="C113" s="271"/>
      <c r="D113" s="2">
        <v>32</v>
      </c>
      <c r="E113" s="236"/>
      <c r="F113" s="236"/>
      <c r="G113" s="72" t="s">
        <v>751</v>
      </c>
      <c r="H113" s="122">
        <v>6766.8962400000009</v>
      </c>
    </row>
    <row r="114" spans="1:8" ht="18" customHeight="1">
      <c r="A114" s="82" t="s">
        <v>734</v>
      </c>
      <c r="B114" s="70"/>
      <c r="C114" s="71"/>
      <c r="D114" s="2">
        <v>34</v>
      </c>
      <c r="E114" s="236"/>
      <c r="F114" s="236"/>
      <c r="G114" s="72" t="s">
        <v>661</v>
      </c>
      <c r="H114" s="122">
        <v>4222.7530800000004</v>
      </c>
    </row>
    <row r="115" spans="1:8" ht="18" customHeight="1">
      <c r="A115" s="242" t="s">
        <v>557</v>
      </c>
      <c r="B115" s="243"/>
      <c r="C115" s="244"/>
      <c r="D115" s="2">
        <v>36</v>
      </c>
      <c r="E115" s="236"/>
      <c r="F115" s="236"/>
      <c r="G115" s="72" t="s">
        <v>830</v>
      </c>
      <c r="H115" s="122">
        <v>4034.5266000000001</v>
      </c>
    </row>
    <row r="116" spans="1:8" ht="18" customHeight="1">
      <c r="A116" s="242" t="s">
        <v>585</v>
      </c>
      <c r="B116" s="243"/>
      <c r="C116" s="244"/>
      <c r="D116" s="2">
        <v>35</v>
      </c>
      <c r="E116" s="236"/>
      <c r="F116" s="236"/>
      <c r="G116" s="72" t="s">
        <v>833</v>
      </c>
      <c r="H116" s="122">
        <v>3179.79324</v>
      </c>
    </row>
    <row r="117" spans="1:8" ht="18" customHeight="1">
      <c r="A117" s="242" t="s">
        <v>184</v>
      </c>
      <c r="B117" s="243"/>
      <c r="C117" s="244"/>
      <c r="D117" s="2">
        <v>37</v>
      </c>
      <c r="E117" s="236"/>
      <c r="F117" s="236"/>
      <c r="G117" s="72" t="s">
        <v>831</v>
      </c>
      <c r="H117" s="122">
        <v>8372.9926799999994</v>
      </c>
    </row>
    <row r="118" spans="1:8" ht="18" customHeight="1">
      <c r="A118" s="242" t="s">
        <v>722</v>
      </c>
      <c r="B118" s="243"/>
      <c r="C118" s="244"/>
      <c r="D118" s="2">
        <v>38</v>
      </c>
      <c r="E118" s="236"/>
      <c r="F118" s="236"/>
      <c r="G118" s="72" t="s">
        <v>832</v>
      </c>
      <c r="H118" s="122">
        <v>1323.7567200000001</v>
      </c>
    </row>
    <row r="119" spans="1:8" ht="18" customHeight="1">
      <c r="A119" s="242" t="s">
        <v>71</v>
      </c>
      <c r="B119" s="243"/>
      <c r="C119" s="244"/>
      <c r="D119" s="2">
        <v>39</v>
      </c>
      <c r="E119" s="236"/>
      <c r="F119" s="236"/>
      <c r="G119" s="72" t="s">
        <v>827</v>
      </c>
      <c r="H119" s="122">
        <v>14572.123800000001</v>
      </c>
    </row>
    <row r="120" spans="1:8" ht="18" customHeight="1">
      <c r="A120" s="242" t="s">
        <v>70</v>
      </c>
      <c r="B120" s="243"/>
      <c r="C120" s="244"/>
      <c r="D120" s="2">
        <v>40</v>
      </c>
      <c r="E120" s="236"/>
      <c r="F120" s="236"/>
      <c r="G120" s="72" t="s">
        <v>828</v>
      </c>
      <c r="H120" s="122">
        <v>11142.39048</v>
      </c>
    </row>
    <row r="121" spans="1:8" ht="18" customHeight="1" thickBot="1">
      <c r="A121" s="260" t="s">
        <v>190</v>
      </c>
      <c r="B121" s="261"/>
      <c r="C121" s="262"/>
      <c r="D121" s="23">
        <v>41</v>
      </c>
      <c r="E121" s="236"/>
      <c r="F121" s="236"/>
      <c r="G121" s="77" t="s">
        <v>829</v>
      </c>
      <c r="H121" s="122">
        <v>1354.6135200000001</v>
      </c>
    </row>
    <row r="122" spans="1:8" ht="22.5" customHeight="1" thickBot="1">
      <c r="A122" s="220" t="s">
        <v>550</v>
      </c>
      <c r="B122" s="221"/>
      <c r="C122" s="221"/>
      <c r="D122" s="221"/>
      <c r="E122" s="221"/>
      <c r="F122" s="221"/>
      <c r="G122" s="221"/>
      <c r="H122" s="222"/>
    </row>
    <row r="123" spans="1:8" ht="57" customHeight="1" thickBot="1">
      <c r="A123" s="339" t="s">
        <v>550</v>
      </c>
      <c r="B123" s="340"/>
      <c r="C123" s="341"/>
      <c r="D123" s="67"/>
      <c r="E123" s="134" t="s">
        <v>197</v>
      </c>
      <c r="F123" s="15" t="s">
        <v>551</v>
      </c>
      <c r="G123" s="138" t="s">
        <v>836</v>
      </c>
      <c r="H123" s="156">
        <v>9941.3486153846152</v>
      </c>
    </row>
    <row r="124" spans="1:8" ht="20.25" customHeight="1" thickBot="1">
      <c r="A124" s="229" t="s">
        <v>552</v>
      </c>
      <c r="B124" s="230"/>
      <c r="C124" s="230"/>
      <c r="D124" s="230"/>
      <c r="E124" s="230"/>
      <c r="F124" s="230"/>
      <c r="G124" s="230"/>
      <c r="H124" s="231"/>
    </row>
    <row r="125" spans="1:8" ht="13.5" customHeight="1">
      <c r="A125" s="339" t="s">
        <v>553</v>
      </c>
      <c r="B125" s="340"/>
      <c r="C125" s="341"/>
      <c r="D125" s="26">
        <v>1</v>
      </c>
      <c r="E125" s="342" t="s">
        <v>197</v>
      </c>
      <c r="F125" s="236" t="s">
        <v>530</v>
      </c>
      <c r="G125" s="138" t="s">
        <v>736</v>
      </c>
      <c r="H125" s="122">
        <v>7891.0316160000002</v>
      </c>
    </row>
    <row r="126" spans="1:8" ht="24.75" customHeight="1">
      <c r="A126" s="337" t="s">
        <v>688</v>
      </c>
      <c r="B126" s="338"/>
      <c r="C126" s="338"/>
      <c r="D126" s="26"/>
      <c r="E126" s="342"/>
      <c r="F126" s="236"/>
      <c r="G126" s="88" t="s">
        <v>689</v>
      </c>
      <c r="H126" s="122">
        <v>488.02904799999999</v>
      </c>
    </row>
    <row r="127" spans="1:8" ht="13.5" customHeight="1">
      <c r="A127" s="213" t="s">
        <v>71</v>
      </c>
      <c r="B127" s="214"/>
      <c r="C127" s="215"/>
      <c r="D127" s="10">
        <v>2</v>
      </c>
      <c r="E127" s="342"/>
      <c r="F127" s="236"/>
      <c r="G127" s="102" t="s">
        <v>737</v>
      </c>
      <c r="H127" s="122">
        <v>7996.9621599999991</v>
      </c>
    </row>
    <row r="128" spans="1:8" ht="27.75" customHeight="1">
      <c r="A128" s="337" t="s">
        <v>714</v>
      </c>
      <c r="B128" s="338"/>
      <c r="C128" s="338"/>
      <c r="D128" s="26"/>
      <c r="E128" s="342"/>
      <c r="F128" s="236"/>
      <c r="G128" s="88" t="s">
        <v>726</v>
      </c>
      <c r="H128" s="122">
        <v>488.02904799999999</v>
      </c>
    </row>
    <row r="129" spans="1:8" ht="13.5" customHeight="1">
      <c r="A129" s="213" t="s">
        <v>554</v>
      </c>
      <c r="B129" s="214"/>
      <c r="C129" s="215"/>
      <c r="D129" s="10">
        <v>3</v>
      </c>
      <c r="E129" s="342"/>
      <c r="F129" s="236"/>
      <c r="G129" s="102" t="s">
        <v>738</v>
      </c>
      <c r="H129" s="122">
        <v>4724.9105599999994</v>
      </c>
    </row>
    <row r="130" spans="1:8" ht="13.5" customHeight="1">
      <c r="A130" s="213" t="s">
        <v>555</v>
      </c>
      <c r="B130" s="214"/>
      <c r="C130" s="215"/>
      <c r="D130" s="10">
        <v>4</v>
      </c>
      <c r="E130" s="342"/>
      <c r="F130" s="236"/>
      <c r="G130" s="102" t="s">
        <v>738</v>
      </c>
      <c r="H130" s="122">
        <v>4724.9105599999994</v>
      </c>
    </row>
    <row r="131" spans="1:8" ht="32.25" customHeight="1">
      <c r="A131" s="337" t="s">
        <v>715</v>
      </c>
      <c r="B131" s="338"/>
      <c r="C131" s="338"/>
      <c r="D131" s="26"/>
      <c r="E131" s="342"/>
      <c r="F131" s="236"/>
      <c r="G131" s="88" t="s">
        <v>727</v>
      </c>
      <c r="H131" s="122">
        <v>255.07258400000001</v>
      </c>
    </row>
    <row r="132" spans="1:8" ht="13.5" customHeight="1">
      <c r="A132" s="213" t="s">
        <v>556</v>
      </c>
      <c r="B132" s="214"/>
      <c r="C132" s="215"/>
      <c r="D132" s="10">
        <v>5</v>
      </c>
      <c r="E132" s="342"/>
      <c r="F132" s="236"/>
      <c r="G132" s="102" t="s">
        <v>735</v>
      </c>
      <c r="H132" s="122">
        <v>3763.1428799999999</v>
      </c>
    </row>
    <row r="133" spans="1:8" ht="13.5" customHeight="1">
      <c r="A133" s="183" t="s">
        <v>557</v>
      </c>
      <c r="B133" s="184"/>
      <c r="C133" s="184"/>
      <c r="D133" s="10">
        <v>6</v>
      </c>
      <c r="E133" s="342"/>
      <c r="F133" s="236"/>
      <c r="G133" s="102" t="s">
        <v>739</v>
      </c>
      <c r="H133" s="122">
        <v>2955.6209599999997</v>
      </c>
    </row>
    <row r="134" spans="1:8" ht="29.25" customHeight="1">
      <c r="A134" s="209" t="s">
        <v>717</v>
      </c>
      <c r="B134" s="210"/>
      <c r="C134" s="210"/>
      <c r="D134" s="65"/>
      <c r="E134" s="342"/>
      <c r="F134" s="236"/>
      <c r="G134" s="103" t="s">
        <v>580</v>
      </c>
      <c r="H134" s="122">
        <v>920.93792000000008</v>
      </c>
    </row>
    <row r="135" spans="1:8" ht="25.5" customHeight="1">
      <c r="A135" s="183" t="s">
        <v>716</v>
      </c>
      <c r="B135" s="184"/>
      <c r="C135" s="184"/>
      <c r="D135" s="10"/>
      <c r="E135" s="342"/>
      <c r="F135" s="236"/>
      <c r="G135" s="103" t="s">
        <v>580</v>
      </c>
      <c r="H135" s="122">
        <v>769.64097600000002</v>
      </c>
    </row>
    <row r="136" spans="1:8" ht="18" customHeight="1">
      <c r="A136" s="245" t="s">
        <v>718</v>
      </c>
      <c r="B136" s="246"/>
      <c r="C136" s="247"/>
      <c r="D136" s="27"/>
      <c r="E136" s="342"/>
      <c r="F136" s="236"/>
      <c r="G136" s="72" t="s">
        <v>824</v>
      </c>
      <c r="H136" s="122">
        <v>1228.29528</v>
      </c>
    </row>
    <row r="137" spans="1:8" ht="19.5" customHeight="1">
      <c r="A137" s="242" t="s">
        <v>901</v>
      </c>
      <c r="B137" s="243"/>
      <c r="C137" s="244"/>
      <c r="D137" s="2"/>
      <c r="E137" s="342"/>
      <c r="F137" s="236"/>
      <c r="G137" s="77"/>
      <c r="H137" s="83" t="s">
        <v>719</v>
      </c>
    </row>
    <row r="138" spans="1:8" ht="16.5" customHeight="1">
      <c r="A138" s="248" t="s">
        <v>184</v>
      </c>
      <c r="B138" s="249"/>
      <c r="C138" s="250"/>
      <c r="D138" s="67">
        <v>11</v>
      </c>
      <c r="E138" s="342"/>
      <c r="F138" s="236"/>
      <c r="G138" s="103" t="s">
        <v>816</v>
      </c>
      <c r="H138" s="122">
        <v>5023.3080559999999</v>
      </c>
    </row>
    <row r="139" spans="1:8" ht="16.5" customHeight="1">
      <c r="A139" s="343" t="s">
        <v>150</v>
      </c>
      <c r="B139" s="344"/>
      <c r="C139" s="345"/>
      <c r="D139" s="66">
        <v>12</v>
      </c>
      <c r="E139" s="342"/>
      <c r="F139" s="236"/>
      <c r="G139" s="104" t="s">
        <v>817</v>
      </c>
      <c r="H139" s="122">
        <v>7513.5831680000001</v>
      </c>
    </row>
    <row r="140" spans="1:8" ht="25.5" customHeight="1">
      <c r="A140" s="337" t="s">
        <v>715</v>
      </c>
      <c r="B140" s="338"/>
      <c r="C140" s="338"/>
      <c r="D140" s="26"/>
      <c r="E140" s="342"/>
      <c r="F140" s="236"/>
      <c r="G140" s="88" t="s">
        <v>727</v>
      </c>
      <c r="H140" s="122">
        <v>255.07258400000001</v>
      </c>
    </row>
    <row r="141" spans="1:8" ht="16.5" customHeight="1">
      <c r="A141" s="343" t="s">
        <v>146</v>
      </c>
      <c r="B141" s="344"/>
      <c r="C141" s="345"/>
      <c r="D141" s="66">
        <v>13</v>
      </c>
      <c r="E141" s="342"/>
      <c r="F141" s="236"/>
      <c r="G141" s="104" t="s">
        <v>738</v>
      </c>
      <c r="H141" s="122">
        <v>4185.8443120000002</v>
      </c>
    </row>
    <row r="142" spans="1:8" ht="30" customHeight="1">
      <c r="A142" s="337" t="s">
        <v>715</v>
      </c>
      <c r="B142" s="338"/>
      <c r="C142" s="338"/>
      <c r="D142" s="26"/>
      <c r="E142" s="342"/>
      <c r="F142" s="236"/>
      <c r="G142" s="88" t="s">
        <v>727</v>
      </c>
      <c r="H142" s="122">
        <v>255.07258400000001</v>
      </c>
    </row>
    <row r="143" spans="1:8" ht="16.5" customHeight="1">
      <c r="A143" s="343" t="s">
        <v>71</v>
      </c>
      <c r="B143" s="344"/>
      <c r="C143" s="345"/>
      <c r="D143" s="66">
        <v>14</v>
      </c>
      <c r="E143" s="342"/>
      <c r="F143" s="236"/>
      <c r="G143" s="104" t="s">
        <v>737</v>
      </c>
      <c r="H143" s="122">
        <v>9543.8429840000008</v>
      </c>
    </row>
    <row r="144" spans="1:8" ht="27.75" customHeight="1">
      <c r="A144" s="337" t="s">
        <v>714</v>
      </c>
      <c r="B144" s="338"/>
      <c r="C144" s="338"/>
      <c r="D144" s="26"/>
      <c r="E144" s="342"/>
      <c r="F144" s="236"/>
      <c r="G144" s="88" t="s">
        <v>726</v>
      </c>
      <c r="H144" s="122">
        <v>488.02904799999999</v>
      </c>
    </row>
    <row r="145" spans="1:8" ht="16.5" customHeight="1">
      <c r="A145" s="343" t="s">
        <v>71</v>
      </c>
      <c r="B145" s="344"/>
      <c r="C145" s="345"/>
      <c r="D145" s="66">
        <v>15</v>
      </c>
      <c r="E145" s="342"/>
      <c r="F145" s="236"/>
      <c r="G145" s="104" t="s">
        <v>818</v>
      </c>
      <c r="H145" s="122">
        <v>7640.3822559999999</v>
      </c>
    </row>
    <row r="146" spans="1:8" ht="30.75" customHeight="1" thickBot="1">
      <c r="A146" s="346" t="s">
        <v>714</v>
      </c>
      <c r="B146" s="347"/>
      <c r="C146" s="347"/>
      <c r="D146" s="67"/>
      <c r="E146" s="342"/>
      <c r="F146" s="236"/>
      <c r="G146" s="133" t="s">
        <v>726</v>
      </c>
      <c r="H146" s="122">
        <v>488.02904799999999</v>
      </c>
    </row>
    <row r="147" spans="1:8" ht="20.25" customHeight="1" thickBot="1">
      <c r="A147" s="203" t="s">
        <v>234</v>
      </c>
      <c r="B147" s="204"/>
      <c r="C147" s="204"/>
      <c r="D147" s="204"/>
      <c r="E147" s="204"/>
      <c r="F147" s="204"/>
      <c r="G147" s="204"/>
      <c r="H147" s="205"/>
    </row>
    <row r="148" spans="1:8" ht="20.25" customHeight="1">
      <c r="A148" s="251" t="s">
        <v>64</v>
      </c>
      <c r="B148" s="252"/>
      <c r="C148" s="252"/>
      <c r="D148" s="16">
        <v>1</v>
      </c>
      <c r="E148" s="211" t="s">
        <v>187</v>
      </c>
      <c r="F148" s="211" t="s">
        <v>188</v>
      </c>
      <c r="G148" s="107" t="s">
        <v>370</v>
      </c>
      <c r="H148" s="60">
        <v>14033.048923076924</v>
      </c>
    </row>
    <row r="149" spans="1:8" ht="26.25" customHeight="1" thickBot="1">
      <c r="A149" s="209" t="s">
        <v>68</v>
      </c>
      <c r="B149" s="210"/>
      <c r="C149" s="210"/>
      <c r="D149" s="23">
        <v>2</v>
      </c>
      <c r="E149" s="211"/>
      <c r="F149" s="211"/>
      <c r="G149" s="108" t="s">
        <v>371</v>
      </c>
      <c r="H149" s="139">
        <v>26516.44269230769</v>
      </c>
    </row>
    <row r="150" spans="1:8" s="17" customFormat="1" ht="20.25" customHeight="1" thickBot="1">
      <c r="A150" s="203" t="s">
        <v>225</v>
      </c>
      <c r="B150" s="204"/>
      <c r="C150" s="204"/>
      <c r="D150" s="204"/>
      <c r="E150" s="204"/>
      <c r="F150" s="204"/>
      <c r="G150" s="204"/>
      <c r="H150" s="205"/>
    </row>
    <row r="151" spans="1:8" ht="13.5" customHeight="1">
      <c r="A151" s="183" t="s">
        <v>140</v>
      </c>
      <c r="B151" s="184"/>
      <c r="C151" s="184"/>
      <c r="D151" s="2">
        <v>2</v>
      </c>
      <c r="E151" s="236"/>
      <c r="F151" s="236"/>
      <c r="G151" s="86" t="s">
        <v>740</v>
      </c>
      <c r="H151" s="60">
        <v>7929.3051538461532</v>
      </c>
    </row>
    <row r="152" spans="1:8" ht="13.5" customHeight="1">
      <c r="A152" s="183" t="s">
        <v>71</v>
      </c>
      <c r="B152" s="184"/>
      <c r="C152" s="184"/>
      <c r="D152" s="2">
        <v>3</v>
      </c>
      <c r="E152" s="236"/>
      <c r="F152" s="236"/>
      <c r="G152" s="86" t="s">
        <v>383</v>
      </c>
      <c r="H152" s="60">
        <v>12167.137615384614</v>
      </c>
    </row>
    <row r="153" spans="1:8" ht="12.75" customHeight="1">
      <c r="A153" s="213" t="s">
        <v>72</v>
      </c>
      <c r="B153" s="214"/>
      <c r="C153" s="215"/>
      <c r="D153" s="23">
        <v>14</v>
      </c>
      <c r="E153" s="348"/>
      <c r="F153" s="348"/>
      <c r="G153" s="86" t="s">
        <v>741</v>
      </c>
      <c r="H153" s="60">
        <v>5523.5773076923078</v>
      </c>
    </row>
    <row r="154" spans="1:8" ht="12.75" customHeight="1" thickBot="1">
      <c r="A154" s="213" t="s">
        <v>190</v>
      </c>
      <c r="B154" s="214"/>
      <c r="C154" s="215"/>
      <c r="D154" s="23">
        <v>15</v>
      </c>
      <c r="E154" s="348"/>
      <c r="F154" s="348"/>
      <c r="G154" s="86" t="s">
        <v>742</v>
      </c>
      <c r="H154" s="60">
        <v>941.3528</v>
      </c>
    </row>
    <row r="155" spans="1:8" s="17" customFormat="1" ht="20.25" customHeight="1" thickBot="1">
      <c r="A155" s="203" t="s">
        <v>223</v>
      </c>
      <c r="B155" s="204"/>
      <c r="C155" s="204"/>
      <c r="D155" s="204"/>
      <c r="E155" s="204"/>
      <c r="F155" s="204"/>
      <c r="G155" s="204"/>
      <c r="H155" s="205"/>
    </row>
    <row r="156" spans="1:8" s="6" customFormat="1" ht="14.25" customHeight="1">
      <c r="A156" s="183" t="s">
        <v>153</v>
      </c>
      <c r="B156" s="184"/>
      <c r="C156" s="184"/>
      <c r="D156" s="2">
        <v>4</v>
      </c>
      <c r="E156" s="233"/>
      <c r="F156" s="233"/>
      <c r="G156" s="86" t="s">
        <v>373</v>
      </c>
      <c r="H156" s="60">
        <v>7674.1191538461535</v>
      </c>
    </row>
    <row r="157" spans="1:8" s="6" customFormat="1" ht="14.25" customHeight="1">
      <c r="A157" s="183" t="s">
        <v>140</v>
      </c>
      <c r="B157" s="184"/>
      <c r="C157" s="184"/>
      <c r="D157" s="2">
        <v>9</v>
      </c>
      <c r="E157" s="233"/>
      <c r="F157" s="233"/>
      <c r="G157" s="86" t="s">
        <v>374</v>
      </c>
      <c r="H157" s="60">
        <v>11974.112307692307</v>
      </c>
    </row>
    <row r="158" spans="1:8" s="6" customFormat="1" ht="14.25" customHeight="1">
      <c r="A158" s="183" t="s">
        <v>70</v>
      </c>
      <c r="B158" s="184"/>
      <c r="C158" s="184"/>
      <c r="D158" s="2">
        <v>10</v>
      </c>
      <c r="E158" s="233"/>
      <c r="F158" s="233"/>
      <c r="G158" s="86" t="s">
        <v>375</v>
      </c>
      <c r="H158" s="60">
        <v>9444.0630769230756</v>
      </c>
    </row>
    <row r="159" spans="1:8" s="6" customFormat="1" ht="14.25" customHeight="1">
      <c r="A159" s="183" t="s">
        <v>172</v>
      </c>
      <c r="B159" s="184"/>
      <c r="C159" s="184"/>
      <c r="D159" s="2">
        <v>12</v>
      </c>
      <c r="E159" s="233"/>
      <c r="F159" s="233"/>
      <c r="G159" s="86" t="s">
        <v>376</v>
      </c>
      <c r="H159" s="60">
        <v>5622.8163076923074</v>
      </c>
    </row>
    <row r="160" spans="1:8" s="6" customFormat="1" ht="14.25" customHeight="1">
      <c r="A160" s="183" t="s">
        <v>173</v>
      </c>
      <c r="B160" s="184"/>
      <c r="C160" s="184"/>
      <c r="D160" s="2">
        <v>13</v>
      </c>
      <c r="E160" s="233"/>
      <c r="F160" s="233"/>
      <c r="G160" s="86" t="s">
        <v>376</v>
      </c>
      <c r="H160" s="60">
        <v>5622.8163076923074</v>
      </c>
    </row>
    <row r="161" spans="1:8" s="6" customFormat="1" ht="14.25" customHeight="1" thickBot="1">
      <c r="A161" s="209" t="s">
        <v>174</v>
      </c>
      <c r="B161" s="210"/>
      <c r="C161" s="210"/>
      <c r="D161" s="23">
        <v>14</v>
      </c>
      <c r="E161" s="234"/>
      <c r="F161" s="234"/>
      <c r="G161" s="108" t="s">
        <v>377</v>
      </c>
      <c r="H161" s="60">
        <v>2420.9953846153844</v>
      </c>
    </row>
    <row r="162" spans="1:8" ht="20.25" customHeight="1" thickBot="1">
      <c r="A162" s="203" t="s">
        <v>224</v>
      </c>
      <c r="B162" s="204"/>
      <c r="C162" s="204"/>
      <c r="D162" s="204"/>
      <c r="E162" s="204"/>
      <c r="F162" s="204"/>
      <c r="G162" s="204"/>
      <c r="H162" s="205"/>
    </row>
    <row r="163" spans="1:8" ht="14.25" customHeight="1">
      <c r="A163" s="251" t="s">
        <v>151</v>
      </c>
      <c r="B163" s="252"/>
      <c r="C163" s="252"/>
      <c r="D163" s="31" t="s">
        <v>152</v>
      </c>
      <c r="E163" s="374" t="s">
        <v>160</v>
      </c>
      <c r="F163" s="236" t="s">
        <v>519</v>
      </c>
      <c r="G163" s="107" t="s">
        <v>378</v>
      </c>
      <c r="H163" s="60">
        <v>8411.2140999999992</v>
      </c>
    </row>
    <row r="164" spans="1:8" ht="14.25" customHeight="1">
      <c r="A164" s="183" t="s">
        <v>356</v>
      </c>
      <c r="B164" s="184"/>
      <c r="C164" s="184"/>
      <c r="D164" s="3" t="s">
        <v>119</v>
      </c>
      <c r="E164" s="374"/>
      <c r="F164" s="236"/>
      <c r="G164" s="86" t="s">
        <v>379</v>
      </c>
      <c r="H164" s="60">
        <v>5622.5981999999995</v>
      </c>
    </row>
    <row r="165" spans="1:8" ht="14.25" customHeight="1">
      <c r="A165" s="183" t="s">
        <v>69</v>
      </c>
      <c r="B165" s="184"/>
      <c r="C165" s="184"/>
      <c r="D165" s="3" t="s">
        <v>120</v>
      </c>
      <c r="E165" s="374"/>
      <c r="F165" s="236"/>
      <c r="G165" s="86" t="s">
        <v>381</v>
      </c>
      <c r="H165" s="60">
        <v>10323.6914</v>
      </c>
    </row>
    <row r="166" spans="1:8" ht="14.25" customHeight="1">
      <c r="A166" s="183" t="s">
        <v>67</v>
      </c>
      <c r="B166" s="184"/>
      <c r="C166" s="184"/>
      <c r="D166" s="3" t="s">
        <v>120</v>
      </c>
      <c r="E166" s="374"/>
      <c r="F166" s="236"/>
      <c r="G166" s="86" t="s">
        <v>381</v>
      </c>
      <c r="H166" s="60">
        <v>11440.839</v>
      </c>
    </row>
    <row r="167" spans="1:8" ht="13.5" customHeight="1">
      <c r="A167" s="183" t="s">
        <v>298</v>
      </c>
      <c r="B167" s="184"/>
      <c r="C167" s="184"/>
      <c r="D167" s="3">
        <v>58</v>
      </c>
      <c r="E167" s="374"/>
      <c r="F167" s="236"/>
      <c r="G167" s="89"/>
      <c r="H167" s="60">
        <v>1247.576</v>
      </c>
    </row>
    <row r="168" spans="1:8" ht="13.5" customHeight="1">
      <c r="A168" s="183" t="s">
        <v>299</v>
      </c>
      <c r="B168" s="184"/>
      <c r="C168" s="184"/>
      <c r="D168" s="3">
        <v>59</v>
      </c>
      <c r="E168" s="374"/>
      <c r="F168" s="236"/>
      <c r="G168" s="89"/>
      <c r="H168" s="60">
        <v>1148.337</v>
      </c>
    </row>
    <row r="169" spans="1:8" ht="13.5" customHeight="1">
      <c r="A169" s="183" t="s">
        <v>300</v>
      </c>
      <c r="B169" s="184"/>
      <c r="C169" s="184"/>
      <c r="D169" s="3">
        <v>60</v>
      </c>
      <c r="E169" s="374"/>
      <c r="F169" s="236"/>
      <c r="G169" s="89"/>
      <c r="H169" s="60">
        <v>639.3827</v>
      </c>
    </row>
    <row r="170" spans="1:8" ht="13.5" customHeight="1">
      <c r="A170" s="183" t="s">
        <v>301</v>
      </c>
      <c r="B170" s="184"/>
      <c r="C170" s="184"/>
      <c r="D170" s="3">
        <v>56</v>
      </c>
      <c r="E170" s="374"/>
      <c r="F170" s="236"/>
      <c r="G170" s="89"/>
      <c r="H170" s="60">
        <v>1599.1656</v>
      </c>
    </row>
    <row r="171" spans="1:8" ht="13.5" customHeight="1">
      <c r="A171" s="209" t="s">
        <v>302</v>
      </c>
      <c r="B171" s="210"/>
      <c r="C171" s="210"/>
      <c r="D171" s="3">
        <v>61</v>
      </c>
      <c r="E171" s="374"/>
      <c r="F171" s="236"/>
      <c r="G171" s="89"/>
      <c r="H171" s="60">
        <v>791.07659999999998</v>
      </c>
    </row>
    <row r="172" spans="1:8" ht="29.25" customHeight="1">
      <c r="A172" s="358" t="s">
        <v>303</v>
      </c>
      <c r="B172" s="359"/>
      <c r="C172" s="359"/>
      <c r="D172" s="31">
        <v>62</v>
      </c>
      <c r="E172" s="374"/>
      <c r="F172" s="236"/>
      <c r="G172" s="105" t="s">
        <v>690</v>
      </c>
      <c r="H172" s="60">
        <v>1687.0629999999999</v>
      </c>
    </row>
    <row r="173" spans="1:8" ht="24.75" customHeight="1">
      <c r="A173" s="358" t="s">
        <v>304</v>
      </c>
      <c r="B173" s="359"/>
      <c r="C173" s="359"/>
      <c r="D173" s="31">
        <v>63</v>
      </c>
      <c r="E173" s="374"/>
      <c r="F173" s="236"/>
      <c r="G173" s="106" t="s">
        <v>691</v>
      </c>
      <c r="H173" s="60">
        <v>1807.5674999999999</v>
      </c>
    </row>
    <row r="174" spans="1:8" ht="14.25" customHeight="1">
      <c r="A174" s="183" t="s">
        <v>68</v>
      </c>
      <c r="B174" s="184"/>
      <c r="C174" s="184"/>
      <c r="D174" s="31">
        <v>50</v>
      </c>
      <c r="E174" s="374"/>
      <c r="F174" s="236"/>
      <c r="G174" s="107" t="s">
        <v>380</v>
      </c>
      <c r="H174" s="60">
        <v>17239.232</v>
      </c>
    </row>
    <row r="175" spans="1:8" ht="14.25" customHeight="1" thickBot="1">
      <c r="A175" s="209" t="s">
        <v>135</v>
      </c>
      <c r="B175" s="210"/>
      <c r="C175" s="210"/>
      <c r="D175" s="30" t="s">
        <v>136</v>
      </c>
      <c r="E175" s="374"/>
      <c r="F175" s="14" t="s">
        <v>914</v>
      </c>
      <c r="G175" s="108" t="s">
        <v>382</v>
      </c>
      <c r="H175" s="60">
        <v>13873.6122</v>
      </c>
    </row>
    <row r="176" spans="1:8" ht="23.25" customHeight="1" thickBot="1">
      <c r="A176" s="355" t="s">
        <v>488</v>
      </c>
      <c r="B176" s="356"/>
      <c r="C176" s="356"/>
      <c r="D176" s="356"/>
      <c r="E176" s="356"/>
      <c r="F176" s="356"/>
      <c r="G176" s="356"/>
      <c r="H176" s="357"/>
    </row>
    <row r="177" spans="1:8" ht="12.75" customHeight="1">
      <c r="A177" s="248" t="s">
        <v>965</v>
      </c>
      <c r="B177" s="249"/>
      <c r="C177" s="250"/>
      <c r="D177" s="16">
        <v>1</v>
      </c>
      <c r="E177" s="236" t="s">
        <v>163</v>
      </c>
      <c r="F177" s="236" t="s">
        <v>531</v>
      </c>
      <c r="G177" s="107" t="s">
        <v>743</v>
      </c>
      <c r="H177" s="60">
        <v>2378.4643846153845</v>
      </c>
    </row>
    <row r="178" spans="1:8">
      <c r="A178" s="213" t="s">
        <v>311</v>
      </c>
      <c r="B178" s="214"/>
      <c r="C178" s="215"/>
      <c r="D178" s="5">
        <v>2</v>
      </c>
      <c r="E178" s="236"/>
      <c r="F178" s="236"/>
      <c r="G178" s="86" t="s">
        <v>744</v>
      </c>
      <c r="H178" s="60">
        <v>3728.5509999999999</v>
      </c>
    </row>
    <row r="179" spans="1:8">
      <c r="A179" s="213" t="s">
        <v>961</v>
      </c>
      <c r="B179" s="214"/>
      <c r="C179" s="215"/>
      <c r="D179" s="5">
        <v>3</v>
      </c>
      <c r="E179" s="236"/>
      <c r="F179" s="236"/>
      <c r="G179" s="86" t="s">
        <v>744</v>
      </c>
      <c r="H179" s="60">
        <v>3405.7516153846154</v>
      </c>
    </row>
    <row r="180" spans="1:8">
      <c r="A180" s="213" t="s">
        <v>962</v>
      </c>
      <c r="B180" s="214"/>
      <c r="C180" s="215"/>
      <c r="D180" s="5">
        <v>4</v>
      </c>
      <c r="E180" s="236"/>
      <c r="F180" s="236"/>
      <c r="G180" s="86" t="s">
        <v>745</v>
      </c>
      <c r="H180" s="60">
        <v>5116.4793</v>
      </c>
    </row>
    <row r="181" spans="1:8" ht="12.75" customHeight="1">
      <c r="A181" s="183" t="s">
        <v>492</v>
      </c>
      <c r="B181" s="184"/>
      <c r="C181" s="184"/>
      <c r="D181" s="16">
        <v>6</v>
      </c>
      <c r="E181" s="236"/>
      <c r="F181" s="236"/>
      <c r="G181" s="86" t="s">
        <v>746</v>
      </c>
      <c r="H181" s="60">
        <v>1657.6184615384616</v>
      </c>
    </row>
    <row r="182" spans="1:8" s="6" customFormat="1" ht="18.75" customHeight="1" thickBot="1">
      <c r="A182" s="209" t="s">
        <v>505</v>
      </c>
      <c r="B182" s="210"/>
      <c r="C182" s="210"/>
      <c r="D182" s="14">
        <v>3</v>
      </c>
      <c r="E182" s="236"/>
      <c r="F182" s="236"/>
      <c r="G182" s="108" t="s">
        <v>511</v>
      </c>
      <c r="H182" s="60">
        <v>7755.9095384615375</v>
      </c>
    </row>
    <row r="183" spans="1:8" s="6" customFormat="1" ht="18.75" customHeight="1" thickBot="1">
      <c r="A183" s="272" t="s">
        <v>257</v>
      </c>
      <c r="B183" s="273"/>
      <c r="C183" s="273"/>
      <c r="D183" s="273"/>
      <c r="E183" s="273"/>
      <c r="F183" s="273"/>
      <c r="G183" s="273"/>
      <c r="H183" s="274"/>
    </row>
    <row r="184" spans="1:8" s="6" customFormat="1" ht="18.75" customHeight="1" thickBot="1">
      <c r="A184" s="181" t="s">
        <v>194</v>
      </c>
      <c r="B184" s="182"/>
      <c r="C184" s="182"/>
      <c r="D184" s="182"/>
      <c r="E184" s="182"/>
      <c r="F184" s="182"/>
      <c r="G184" s="182"/>
      <c r="H184" s="219"/>
    </row>
    <row r="185" spans="1:8" s="6" customFormat="1" ht="18.75" customHeight="1" thickBot="1">
      <c r="A185" s="220" t="s">
        <v>313</v>
      </c>
      <c r="B185" s="221"/>
      <c r="C185" s="221"/>
      <c r="D185" s="221"/>
      <c r="E185" s="221"/>
      <c r="F185" s="221"/>
      <c r="G185" s="221"/>
      <c r="H185" s="222"/>
    </row>
    <row r="186" spans="1:8" s="6" customFormat="1" ht="24" customHeight="1">
      <c r="A186" s="223" t="s">
        <v>314</v>
      </c>
      <c r="B186" s="224"/>
      <c r="C186" s="225"/>
      <c r="D186" s="157">
        <v>1</v>
      </c>
      <c r="E186" s="349" t="s">
        <v>341</v>
      </c>
      <c r="F186" s="351" t="s">
        <v>340</v>
      </c>
      <c r="G186" s="157" t="s">
        <v>320</v>
      </c>
      <c r="H186" s="60">
        <v>22181.334200000001</v>
      </c>
    </row>
    <row r="187" spans="1:8" s="6" customFormat="1" ht="24" customHeight="1">
      <c r="A187" s="226" t="s">
        <v>315</v>
      </c>
      <c r="B187" s="227"/>
      <c r="C187" s="228"/>
      <c r="D187" s="87">
        <v>1</v>
      </c>
      <c r="E187" s="350"/>
      <c r="F187" s="329"/>
      <c r="G187" s="87" t="s">
        <v>320</v>
      </c>
      <c r="H187" s="60">
        <v>20974.871500000001</v>
      </c>
    </row>
    <row r="188" spans="1:8" s="6" customFormat="1" ht="24.75" customHeight="1">
      <c r="A188" s="226" t="s">
        <v>321</v>
      </c>
      <c r="B188" s="227"/>
      <c r="C188" s="228"/>
      <c r="D188" s="87">
        <v>2</v>
      </c>
      <c r="E188" s="350"/>
      <c r="F188" s="329"/>
      <c r="G188" s="87" t="s">
        <v>322</v>
      </c>
      <c r="H188" s="60">
        <v>25786.545299999998</v>
      </c>
    </row>
    <row r="189" spans="1:8" s="6" customFormat="1" ht="18.75" customHeight="1">
      <c r="A189" s="277" t="s">
        <v>73</v>
      </c>
      <c r="B189" s="278"/>
      <c r="C189" s="279"/>
      <c r="D189" s="87">
        <v>3</v>
      </c>
      <c r="E189" s="350"/>
      <c r="F189" s="329"/>
      <c r="G189" s="87" t="s">
        <v>323</v>
      </c>
      <c r="H189" s="60">
        <v>8377.1893</v>
      </c>
    </row>
    <row r="190" spans="1:8" s="6" customFormat="1" ht="18.75" customHeight="1">
      <c r="A190" s="226" t="s">
        <v>72</v>
      </c>
      <c r="B190" s="227"/>
      <c r="C190" s="228"/>
      <c r="D190" s="87">
        <v>4</v>
      </c>
      <c r="E190" s="350"/>
      <c r="F190" s="329"/>
      <c r="G190" s="87" t="s">
        <v>324</v>
      </c>
      <c r="H190" s="60">
        <v>3788.0944</v>
      </c>
    </row>
    <row r="191" spans="1:8" s="6" customFormat="1" ht="18.75" customHeight="1">
      <c r="A191" s="277" t="s">
        <v>316</v>
      </c>
      <c r="B191" s="278"/>
      <c r="C191" s="279"/>
      <c r="D191" s="87">
        <v>5</v>
      </c>
      <c r="E191" s="350"/>
      <c r="F191" s="329"/>
      <c r="G191" s="87" t="s">
        <v>325</v>
      </c>
      <c r="H191" s="60">
        <v>6592.3049999999994</v>
      </c>
    </row>
    <row r="192" spans="1:8" s="6" customFormat="1" ht="25.5" customHeight="1">
      <c r="A192" s="213" t="s">
        <v>949</v>
      </c>
      <c r="B192" s="214"/>
      <c r="C192" s="215"/>
      <c r="D192" s="87">
        <v>5</v>
      </c>
      <c r="E192" s="350"/>
      <c r="F192" s="329"/>
      <c r="G192" s="87" t="s">
        <v>325</v>
      </c>
      <c r="H192" s="60">
        <v>14467.628499999999</v>
      </c>
    </row>
    <row r="193" spans="1:8" s="6" customFormat="1" ht="18.75" customHeight="1">
      <c r="A193" s="277" t="s">
        <v>82</v>
      </c>
      <c r="B193" s="278"/>
      <c r="C193" s="279"/>
      <c r="D193" s="87">
        <v>7</v>
      </c>
      <c r="E193" s="350"/>
      <c r="F193" s="329"/>
      <c r="G193" s="87" t="s">
        <v>326</v>
      </c>
      <c r="H193" s="60">
        <v>1845.8453999999999</v>
      </c>
    </row>
    <row r="194" spans="1:8" s="6" customFormat="1" ht="18.75" customHeight="1">
      <c r="A194" s="226" t="s">
        <v>317</v>
      </c>
      <c r="B194" s="227"/>
      <c r="C194" s="228"/>
      <c r="D194" s="87">
        <v>8</v>
      </c>
      <c r="E194" s="350"/>
      <c r="F194" s="329"/>
      <c r="G194" s="87" t="s">
        <v>327</v>
      </c>
      <c r="H194" s="60">
        <v>6132.9701999999997</v>
      </c>
    </row>
    <row r="195" spans="1:8" s="6" customFormat="1" ht="18.75" customHeight="1">
      <c r="A195" s="277" t="s">
        <v>318</v>
      </c>
      <c r="B195" s="278"/>
      <c r="C195" s="279"/>
      <c r="D195" s="87">
        <v>10</v>
      </c>
      <c r="E195" s="350"/>
      <c r="F195" s="329"/>
      <c r="G195" s="87"/>
      <c r="H195" s="60">
        <v>1317.0433</v>
      </c>
    </row>
    <row r="196" spans="1:8" s="6" customFormat="1" ht="18.75" customHeight="1">
      <c r="A196" s="226" t="s">
        <v>284</v>
      </c>
      <c r="B196" s="227"/>
      <c r="C196" s="228"/>
      <c r="D196" s="87">
        <v>14</v>
      </c>
      <c r="E196" s="350"/>
      <c r="F196" s="329"/>
      <c r="G196" s="87" t="s">
        <v>328</v>
      </c>
      <c r="H196" s="60">
        <v>8521.7947000000004</v>
      </c>
    </row>
    <row r="197" spans="1:8" s="6" customFormat="1" ht="18.75" customHeight="1" thickBot="1">
      <c r="A197" s="352" t="s">
        <v>319</v>
      </c>
      <c r="B197" s="353"/>
      <c r="C197" s="354"/>
      <c r="D197" s="140">
        <v>17</v>
      </c>
      <c r="E197" s="350"/>
      <c r="F197" s="329"/>
      <c r="G197" s="140" t="s">
        <v>329</v>
      </c>
      <c r="H197" s="139">
        <v>13014.485999999999</v>
      </c>
    </row>
    <row r="198" spans="1:8" s="6" customFormat="1" ht="18.75" customHeight="1" thickBot="1">
      <c r="A198" s="181" t="s">
        <v>194</v>
      </c>
      <c r="B198" s="182"/>
      <c r="C198" s="182"/>
      <c r="D198" s="182"/>
      <c r="E198" s="182"/>
      <c r="F198" s="182"/>
      <c r="G198" s="182"/>
      <c r="H198" s="219"/>
    </row>
    <row r="199" spans="1:8" s="6" customFormat="1" ht="18.75" customHeight="1" thickBot="1">
      <c r="A199" s="220" t="s">
        <v>4</v>
      </c>
      <c r="B199" s="221"/>
      <c r="C199" s="221"/>
      <c r="D199" s="221"/>
      <c r="E199" s="221"/>
      <c r="F199" s="221"/>
      <c r="G199" s="221"/>
      <c r="H199" s="222"/>
    </row>
    <row r="200" spans="1:8" s="6" customFormat="1" ht="18.75" customHeight="1">
      <c r="A200" s="248" t="s">
        <v>5</v>
      </c>
      <c r="B200" s="249"/>
      <c r="C200" s="250"/>
      <c r="D200" s="132">
        <v>1</v>
      </c>
      <c r="E200" s="329" t="s">
        <v>12</v>
      </c>
      <c r="F200" s="329" t="s">
        <v>570</v>
      </c>
      <c r="G200" s="132" t="s">
        <v>13</v>
      </c>
      <c r="H200" s="122">
        <v>24277.602128000002</v>
      </c>
    </row>
    <row r="201" spans="1:8" s="6" customFormat="1" ht="18.75" customHeight="1">
      <c r="A201" s="213" t="s">
        <v>6</v>
      </c>
      <c r="B201" s="214"/>
      <c r="C201" s="215"/>
      <c r="D201" s="87">
        <v>1</v>
      </c>
      <c r="E201" s="329"/>
      <c r="F201" s="329"/>
      <c r="G201" s="87" t="s">
        <v>13</v>
      </c>
      <c r="H201" s="122">
        <v>21983.423279999999</v>
      </c>
    </row>
    <row r="202" spans="1:8" s="6" customFormat="1" ht="24" customHeight="1">
      <c r="A202" s="213" t="s">
        <v>7</v>
      </c>
      <c r="B202" s="214"/>
      <c r="C202" s="215"/>
      <c r="D202" s="87">
        <v>2</v>
      </c>
      <c r="E202" s="329"/>
      <c r="F202" s="329"/>
      <c r="G202" s="87" t="s">
        <v>14</v>
      </c>
      <c r="H202" s="122">
        <v>22406.799999999999</v>
      </c>
    </row>
    <row r="203" spans="1:8" s="6" customFormat="1" ht="24.75" customHeight="1">
      <c r="A203" s="213" t="s">
        <v>8</v>
      </c>
      <c r="B203" s="214"/>
      <c r="C203" s="215"/>
      <c r="D203" s="87">
        <v>2</v>
      </c>
      <c r="E203" s="329"/>
      <c r="F203" s="329"/>
      <c r="G203" s="87" t="s">
        <v>14</v>
      </c>
      <c r="H203" s="122">
        <v>21203.52</v>
      </c>
    </row>
    <row r="204" spans="1:8" s="6" customFormat="1" ht="18.75" customHeight="1">
      <c r="A204" s="213" t="s">
        <v>73</v>
      </c>
      <c r="B204" s="214"/>
      <c r="C204" s="215"/>
      <c r="D204" s="87">
        <v>3</v>
      </c>
      <c r="E204" s="329"/>
      <c r="F204" s="329"/>
      <c r="G204" s="87" t="s">
        <v>15</v>
      </c>
      <c r="H204" s="122">
        <v>8853.8200400000005</v>
      </c>
    </row>
    <row r="205" spans="1:8" s="6" customFormat="1" ht="18.75" customHeight="1">
      <c r="A205" s="213" t="s">
        <v>72</v>
      </c>
      <c r="B205" s="214"/>
      <c r="C205" s="215"/>
      <c r="D205" s="87">
        <v>4</v>
      </c>
      <c r="E205" s="329"/>
      <c r="F205" s="329"/>
      <c r="G205" s="87" t="s">
        <v>16</v>
      </c>
      <c r="H205" s="122">
        <v>8015.2800000000007</v>
      </c>
    </row>
    <row r="206" spans="1:8" s="6" customFormat="1" ht="18.75" customHeight="1">
      <c r="A206" s="213" t="s">
        <v>9</v>
      </c>
      <c r="B206" s="214"/>
      <c r="C206" s="215"/>
      <c r="D206" s="87">
        <v>5</v>
      </c>
      <c r="E206" s="329"/>
      <c r="F206" s="329"/>
      <c r="G206" s="87" t="s">
        <v>17</v>
      </c>
      <c r="H206" s="122">
        <v>12724.4</v>
      </c>
    </row>
    <row r="207" spans="1:8" s="6" customFormat="1" ht="27" customHeight="1">
      <c r="A207" s="213" t="s">
        <v>949</v>
      </c>
      <c r="B207" s="214"/>
      <c r="C207" s="215"/>
      <c r="D207" s="87">
        <v>5</v>
      </c>
      <c r="E207" s="329"/>
      <c r="F207" s="329"/>
      <c r="G207" s="87" t="s">
        <v>17</v>
      </c>
      <c r="H207" s="122">
        <v>20900.88</v>
      </c>
    </row>
    <row r="208" spans="1:8" s="6" customFormat="1" ht="18.75" customHeight="1">
      <c r="A208" s="213" t="s">
        <v>133</v>
      </c>
      <c r="B208" s="214"/>
      <c r="C208" s="215"/>
      <c r="D208" s="87">
        <v>6</v>
      </c>
      <c r="E208" s="329"/>
      <c r="F208" s="329"/>
      <c r="G208" s="87" t="s">
        <v>18</v>
      </c>
      <c r="H208" s="122">
        <v>10932.48</v>
      </c>
    </row>
    <row r="209" spans="1:8" s="6" customFormat="1" ht="18.75" customHeight="1">
      <c r="A209" s="213" t="s">
        <v>82</v>
      </c>
      <c r="B209" s="214"/>
      <c r="C209" s="215"/>
      <c r="D209" s="87">
        <v>7</v>
      </c>
      <c r="E209" s="329"/>
      <c r="F209" s="329"/>
      <c r="G209" s="87" t="s">
        <v>19</v>
      </c>
      <c r="H209" s="122">
        <v>4087.0589760000003</v>
      </c>
    </row>
    <row r="210" spans="1:8" s="6" customFormat="1" ht="18.75" customHeight="1">
      <c r="A210" s="213" t="s">
        <v>217</v>
      </c>
      <c r="B210" s="214"/>
      <c r="C210" s="215"/>
      <c r="D210" s="87">
        <v>8</v>
      </c>
      <c r="E210" s="329"/>
      <c r="F210" s="329"/>
      <c r="G210" s="87" t="s">
        <v>20</v>
      </c>
      <c r="H210" s="122">
        <v>7533.76</v>
      </c>
    </row>
    <row r="211" spans="1:8" s="6" customFormat="1" ht="18.75" customHeight="1">
      <c r="A211" s="213" t="s">
        <v>22</v>
      </c>
      <c r="B211" s="214"/>
      <c r="C211" s="215"/>
      <c r="D211" s="87">
        <v>10</v>
      </c>
      <c r="E211" s="329"/>
      <c r="F211" s="329"/>
      <c r="G211" s="87" t="s">
        <v>21</v>
      </c>
      <c r="H211" s="122">
        <v>933.30026399999997</v>
      </c>
    </row>
    <row r="212" spans="1:8" s="6" customFormat="1" ht="18.75" customHeight="1">
      <c r="A212" s="213" t="s">
        <v>10</v>
      </c>
      <c r="B212" s="214"/>
      <c r="C212" s="215"/>
      <c r="D212" s="87"/>
      <c r="E212" s="329"/>
      <c r="F212" s="329"/>
      <c r="G212" s="87"/>
      <c r="H212" s="122">
        <v>1264.6400000000001</v>
      </c>
    </row>
    <row r="213" spans="1:8" s="6" customFormat="1" ht="18.75" customHeight="1" thickBot="1">
      <c r="A213" s="330" t="s">
        <v>11</v>
      </c>
      <c r="B213" s="331"/>
      <c r="C213" s="332"/>
      <c r="D213" s="140"/>
      <c r="E213" s="329"/>
      <c r="F213" s="329"/>
      <c r="G213" s="140"/>
      <c r="H213" s="122">
        <v>1253.2</v>
      </c>
    </row>
    <row r="214" spans="1:8" s="6" customFormat="1" ht="18.75" customHeight="1" thickBot="1">
      <c r="A214" s="181" t="s">
        <v>194</v>
      </c>
      <c r="B214" s="182"/>
      <c r="C214" s="182"/>
      <c r="D214" s="182"/>
      <c r="E214" s="182"/>
      <c r="F214" s="182"/>
      <c r="G214" s="182"/>
      <c r="H214" s="219"/>
    </row>
    <row r="215" spans="1:8" s="6" customFormat="1" ht="18.75" customHeight="1" thickBot="1">
      <c r="A215" s="220" t="s">
        <v>943</v>
      </c>
      <c r="B215" s="221"/>
      <c r="C215" s="221"/>
      <c r="D215" s="221"/>
      <c r="E215" s="221"/>
      <c r="F215" s="221"/>
      <c r="G215" s="221"/>
      <c r="H215" s="222"/>
    </row>
    <row r="216" spans="1:8" s="6" customFormat="1" ht="25.5" customHeight="1">
      <c r="A216" s="248" t="s">
        <v>947</v>
      </c>
      <c r="B216" s="249"/>
      <c r="C216" s="250"/>
      <c r="D216" s="132">
        <v>1</v>
      </c>
      <c r="E216" s="329" t="s">
        <v>2</v>
      </c>
      <c r="F216" s="329" t="s">
        <v>946</v>
      </c>
      <c r="G216" s="132" t="s">
        <v>856</v>
      </c>
      <c r="H216" s="122">
        <v>14253.102136</v>
      </c>
    </row>
    <row r="217" spans="1:8" s="6" customFormat="1" ht="25.5" customHeight="1">
      <c r="A217" s="213" t="s">
        <v>948</v>
      </c>
      <c r="B217" s="214"/>
      <c r="C217" s="215"/>
      <c r="D217" s="87">
        <v>1</v>
      </c>
      <c r="E217" s="329"/>
      <c r="F217" s="329"/>
      <c r="G217" s="87" t="s">
        <v>856</v>
      </c>
      <c r="H217" s="122">
        <v>12662.215904000001</v>
      </c>
    </row>
    <row r="218" spans="1:8" s="6" customFormat="1" ht="18.75" customHeight="1">
      <c r="A218" s="213" t="s">
        <v>600</v>
      </c>
      <c r="B218" s="214"/>
      <c r="C218" s="215"/>
      <c r="D218" s="87">
        <v>2</v>
      </c>
      <c r="E218" s="329"/>
      <c r="F218" s="329"/>
      <c r="G218" s="87" t="s">
        <v>857</v>
      </c>
      <c r="H218" s="122">
        <v>8101.8719599999995</v>
      </c>
    </row>
    <row r="219" spans="1:8" s="6" customFormat="1" ht="25.5" customHeight="1">
      <c r="A219" s="213" t="s">
        <v>949</v>
      </c>
      <c r="B219" s="214"/>
      <c r="C219" s="215"/>
      <c r="D219" s="87">
        <v>2</v>
      </c>
      <c r="E219" s="329"/>
      <c r="F219" s="329"/>
      <c r="G219" s="87" t="s">
        <v>857</v>
      </c>
      <c r="H219" s="122">
        <v>15005.050216</v>
      </c>
    </row>
    <row r="220" spans="1:8" s="6" customFormat="1" ht="18.75" customHeight="1">
      <c r="A220" s="213" t="s">
        <v>72</v>
      </c>
      <c r="B220" s="214"/>
      <c r="C220" s="215"/>
      <c r="D220" s="87">
        <v>3</v>
      </c>
      <c r="E220" s="329"/>
      <c r="F220" s="329"/>
      <c r="G220" s="87" t="s">
        <v>858</v>
      </c>
      <c r="H220" s="122">
        <v>3015.1643600000002</v>
      </c>
    </row>
    <row r="221" spans="1:8" s="6" customFormat="1" ht="18.75" customHeight="1">
      <c r="A221" s="213" t="s">
        <v>539</v>
      </c>
      <c r="B221" s="214"/>
      <c r="C221" s="215"/>
      <c r="D221" s="87">
        <v>4</v>
      </c>
      <c r="E221" s="329"/>
      <c r="F221" s="329"/>
      <c r="G221" s="87" t="s">
        <v>859</v>
      </c>
      <c r="H221" s="122">
        <v>8821.3830639999996</v>
      </c>
    </row>
    <row r="222" spans="1:8" s="6" customFormat="1" ht="18.75" customHeight="1">
      <c r="A222" s="213" t="s">
        <v>950</v>
      </c>
      <c r="B222" s="214"/>
      <c r="C222" s="215"/>
      <c r="D222" s="87">
        <v>5</v>
      </c>
      <c r="E222" s="329"/>
      <c r="F222" s="329"/>
      <c r="G222" s="87" t="s">
        <v>860</v>
      </c>
      <c r="H222" s="122">
        <v>13144.347320000001</v>
      </c>
    </row>
    <row r="223" spans="1:8" s="6" customFormat="1" ht="18.75" customHeight="1">
      <c r="A223" s="213" t="s">
        <v>951</v>
      </c>
      <c r="B223" s="214"/>
      <c r="C223" s="215"/>
      <c r="D223" s="87">
        <v>5</v>
      </c>
      <c r="E223" s="329"/>
      <c r="F223" s="329"/>
      <c r="G223" s="87" t="s">
        <v>860</v>
      </c>
      <c r="H223" s="122">
        <v>11871.933216000001</v>
      </c>
    </row>
    <row r="224" spans="1:8" s="6" customFormat="1" ht="18.75" customHeight="1">
      <c r="A224" s="213" t="s">
        <v>542</v>
      </c>
      <c r="B224" s="214"/>
      <c r="C224" s="215"/>
      <c r="D224" s="87">
        <v>6</v>
      </c>
      <c r="E224" s="329"/>
      <c r="F224" s="329"/>
      <c r="G224" s="87" t="s">
        <v>861</v>
      </c>
      <c r="H224" s="122">
        <v>7217.2271600000004</v>
      </c>
    </row>
    <row r="225" spans="1:8" s="6" customFormat="1" ht="18.75" customHeight="1">
      <c r="A225" s="213" t="s">
        <v>543</v>
      </c>
      <c r="B225" s="214"/>
      <c r="C225" s="215"/>
      <c r="D225" s="87">
        <v>7</v>
      </c>
      <c r="E225" s="329"/>
      <c r="F225" s="329"/>
      <c r="G225" s="87" t="s">
        <v>861</v>
      </c>
      <c r="H225" s="122">
        <v>7217.2271600000004</v>
      </c>
    </row>
    <row r="226" spans="1:8" s="6" customFormat="1" ht="18.75" customHeight="1">
      <c r="A226" s="213" t="s">
        <v>82</v>
      </c>
      <c r="B226" s="214"/>
      <c r="C226" s="215"/>
      <c r="D226" s="87">
        <v>8</v>
      </c>
      <c r="E226" s="329"/>
      <c r="F226" s="329"/>
      <c r="G226" s="87" t="s">
        <v>862</v>
      </c>
      <c r="H226" s="122">
        <v>1729.4805839999999</v>
      </c>
    </row>
    <row r="227" spans="1:8" s="6" customFormat="1" ht="18.75" customHeight="1">
      <c r="A227" s="213" t="s">
        <v>863</v>
      </c>
      <c r="B227" s="214"/>
      <c r="C227" s="215"/>
      <c r="D227" s="87">
        <v>9</v>
      </c>
      <c r="E227" s="329"/>
      <c r="F227" s="329"/>
      <c r="G227" s="87"/>
      <c r="H227" s="122">
        <v>1444.91984</v>
      </c>
    </row>
    <row r="228" spans="1:8" s="6" customFormat="1" ht="18.75" customHeight="1">
      <c r="A228" s="213" t="s">
        <v>0</v>
      </c>
      <c r="B228" s="214"/>
      <c r="C228" s="215"/>
      <c r="D228" s="87">
        <v>10</v>
      </c>
      <c r="E228" s="329"/>
      <c r="F228" s="329"/>
      <c r="G228" s="87" t="s">
        <v>664</v>
      </c>
      <c r="H228" s="122">
        <v>5433.1934800000008</v>
      </c>
    </row>
    <row r="229" spans="1:8" s="6" customFormat="1" ht="18.75" customHeight="1">
      <c r="A229" s="213" t="s">
        <v>539</v>
      </c>
      <c r="B229" s="214"/>
      <c r="C229" s="215"/>
      <c r="D229" s="87">
        <v>40</v>
      </c>
      <c r="E229" s="329"/>
      <c r="F229" s="329"/>
      <c r="G229" s="87" t="s">
        <v>815</v>
      </c>
      <c r="H229" s="122">
        <v>4084.1101600000002</v>
      </c>
    </row>
    <row r="230" spans="1:8" s="6" customFormat="1" ht="18.75" customHeight="1" thickBot="1">
      <c r="A230" s="330" t="s">
        <v>1</v>
      </c>
      <c r="B230" s="331"/>
      <c r="C230" s="332"/>
      <c r="D230" s="140">
        <v>48</v>
      </c>
      <c r="E230" s="329"/>
      <c r="F230" s="329"/>
      <c r="G230" s="140" t="s">
        <v>354</v>
      </c>
      <c r="H230" s="122">
        <v>5390.4356480000006</v>
      </c>
    </row>
    <row r="231" spans="1:8" s="6" customFormat="1" ht="18.75" customHeight="1" thickBot="1">
      <c r="A231" s="220" t="s">
        <v>245</v>
      </c>
      <c r="B231" s="221"/>
      <c r="C231" s="221"/>
      <c r="D231" s="221"/>
      <c r="E231" s="221"/>
      <c r="F231" s="221"/>
      <c r="G231" s="221"/>
      <c r="H231" s="222"/>
    </row>
    <row r="232" spans="1:8" s="6" customFormat="1" ht="18.75" customHeight="1">
      <c r="A232" s="248" t="s">
        <v>258</v>
      </c>
      <c r="B232" s="249"/>
      <c r="C232" s="250"/>
      <c r="D232" s="132">
        <v>2</v>
      </c>
      <c r="E232" s="329" t="s">
        <v>294</v>
      </c>
      <c r="F232" s="329" t="s">
        <v>349</v>
      </c>
      <c r="G232" s="131" t="s">
        <v>266</v>
      </c>
      <c r="H232" s="122">
        <v>28687.556456000002</v>
      </c>
    </row>
    <row r="233" spans="1:8" s="6" customFormat="1" ht="14.25" customHeight="1">
      <c r="A233" s="213" t="s">
        <v>73</v>
      </c>
      <c r="B233" s="214"/>
      <c r="C233" s="215"/>
      <c r="D233" s="87">
        <v>3</v>
      </c>
      <c r="E233" s="329"/>
      <c r="F233" s="329"/>
      <c r="G233" s="33" t="s">
        <v>267</v>
      </c>
      <c r="H233" s="122">
        <v>7774.5533839999998</v>
      </c>
    </row>
    <row r="234" spans="1:8" s="6" customFormat="1" ht="14.25" customHeight="1">
      <c r="A234" s="213" t="s">
        <v>72</v>
      </c>
      <c r="B234" s="214"/>
      <c r="C234" s="215"/>
      <c r="D234" s="87">
        <v>4</v>
      </c>
      <c r="E234" s="329"/>
      <c r="F234" s="329"/>
      <c r="G234" s="33" t="s">
        <v>268</v>
      </c>
      <c r="H234" s="122">
        <v>3628.5180879999998</v>
      </c>
    </row>
    <row r="235" spans="1:8" s="6" customFormat="1" ht="24" customHeight="1">
      <c r="A235" s="242" t="s">
        <v>272</v>
      </c>
      <c r="B235" s="243"/>
      <c r="C235" s="244"/>
      <c r="D235" s="87">
        <v>5</v>
      </c>
      <c r="E235" s="329"/>
      <c r="F235" s="329"/>
      <c r="G235" s="33" t="s">
        <v>269</v>
      </c>
      <c r="H235" s="122">
        <v>7674.2936399999999</v>
      </c>
    </row>
    <row r="236" spans="1:8" s="6" customFormat="1" ht="24" customHeight="1">
      <c r="A236" s="242" t="s">
        <v>273</v>
      </c>
      <c r="B236" s="243"/>
      <c r="C236" s="244"/>
      <c r="D236" s="87">
        <v>5</v>
      </c>
      <c r="E236" s="329"/>
      <c r="F236" s="329"/>
      <c r="G236" s="33" t="s">
        <v>270</v>
      </c>
      <c r="H236" s="122">
        <v>15171.65832</v>
      </c>
    </row>
    <row r="237" spans="1:8" s="6" customFormat="1" ht="18.75" customHeight="1">
      <c r="A237" s="213" t="s">
        <v>133</v>
      </c>
      <c r="B237" s="214"/>
      <c r="C237" s="215"/>
      <c r="D237" s="87">
        <v>6</v>
      </c>
      <c r="E237" s="329"/>
      <c r="F237" s="329"/>
      <c r="G237" s="33" t="s">
        <v>271</v>
      </c>
      <c r="H237" s="122">
        <v>4200.5883919999997</v>
      </c>
    </row>
    <row r="238" spans="1:8" s="6" customFormat="1" ht="18" customHeight="1">
      <c r="A238" s="213" t="s">
        <v>82</v>
      </c>
      <c r="B238" s="214"/>
      <c r="C238" s="215"/>
      <c r="D238" s="87">
        <v>7</v>
      </c>
      <c r="E238" s="329"/>
      <c r="F238" s="329"/>
      <c r="G238" s="33" t="s">
        <v>274</v>
      </c>
      <c r="H238" s="122">
        <v>2525.6609039999998</v>
      </c>
    </row>
    <row r="239" spans="1:8" s="6" customFormat="1" ht="24.75" customHeight="1">
      <c r="A239" s="242" t="s">
        <v>259</v>
      </c>
      <c r="B239" s="243"/>
      <c r="C239" s="244"/>
      <c r="D239" s="87">
        <v>8</v>
      </c>
      <c r="E239" s="329"/>
      <c r="F239" s="329"/>
      <c r="G239" s="33" t="s">
        <v>275</v>
      </c>
      <c r="H239" s="122">
        <v>7998.6634000000004</v>
      </c>
    </row>
    <row r="240" spans="1:8" s="6" customFormat="1" ht="15.75" customHeight="1">
      <c r="A240" s="317" t="s">
        <v>260</v>
      </c>
      <c r="B240" s="318"/>
      <c r="C240" s="319"/>
      <c r="D240" s="87">
        <v>16</v>
      </c>
      <c r="E240" s="329"/>
      <c r="F240" s="329"/>
      <c r="G240" s="33" t="s">
        <v>276</v>
      </c>
      <c r="H240" s="122">
        <v>12271.497783999999</v>
      </c>
    </row>
    <row r="241" spans="1:8" s="6" customFormat="1" ht="15.75" customHeight="1">
      <c r="A241" s="317" t="s">
        <v>263</v>
      </c>
      <c r="B241" s="318"/>
      <c r="C241" s="319"/>
      <c r="D241" s="87">
        <v>16</v>
      </c>
      <c r="E241" s="329"/>
      <c r="F241" s="329"/>
      <c r="G241" s="33" t="s">
        <v>276</v>
      </c>
      <c r="H241" s="122">
        <v>19773.285688</v>
      </c>
    </row>
    <row r="242" spans="1:8" s="6" customFormat="1" ht="26.25" customHeight="1">
      <c r="A242" s="317" t="s">
        <v>261</v>
      </c>
      <c r="B242" s="318"/>
      <c r="C242" s="319"/>
      <c r="D242" s="87">
        <v>17</v>
      </c>
      <c r="E242" s="329"/>
      <c r="F242" s="329"/>
      <c r="G242" s="33" t="s">
        <v>276</v>
      </c>
      <c r="H242" s="122">
        <v>15137.746936</v>
      </c>
    </row>
    <row r="243" spans="1:8" s="6" customFormat="1" ht="25.5" customHeight="1">
      <c r="A243" s="317" t="s">
        <v>262</v>
      </c>
      <c r="B243" s="318"/>
      <c r="C243" s="319"/>
      <c r="D243" s="87">
        <v>17</v>
      </c>
      <c r="E243" s="329"/>
      <c r="F243" s="329"/>
      <c r="G243" s="33" t="s">
        <v>276</v>
      </c>
      <c r="H243" s="122">
        <v>20803.89688</v>
      </c>
    </row>
    <row r="244" spans="1:8" s="6" customFormat="1" ht="18.75" customHeight="1">
      <c r="A244" s="213" t="s">
        <v>584</v>
      </c>
      <c r="B244" s="214"/>
      <c r="C244" s="215"/>
      <c r="D244" s="87">
        <v>18</v>
      </c>
      <c r="E244" s="329"/>
      <c r="F244" s="329"/>
      <c r="G244" s="33" t="s">
        <v>246</v>
      </c>
      <c r="H244" s="122">
        <v>7612.3685040000009</v>
      </c>
    </row>
    <row r="245" spans="1:8" s="6" customFormat="1" ht="24" customHeight="1">
      <c r="A245" s="242" t="s">
        <v>812</v>
      </c>
      <c r="B245" s="243"/>
      <c r="C245" s="244"/>
      <c r="D245" s="87">
        <v>19</v>
      </c>
      <c r="E245" s="329"/>
      <c r="F245" s="329"/>
      <c r="G245" s="33" t="s">
        <v>277</v>
      </c>
      <c r="H245" s="122">
        <v>6848.6251599999996</v>
      </c>
    </row>
    <row r="246" spans="1:8" s="6" customFormat="1" ht="24" customHeight="1">
      <c r="A246" s="242" t="s">
        <v>813</v>
      </c>
      <c r="B246" s="243"/>
      <c r="C246" s="244"/>
      <c r="D246" s="87">
        <v>20</v>
      </c>
      <c r="E246" s="329"/>
      <c r="F246" s="329"/>
      <c r="G246" s="33" t="s">
        <v>278</v>
      </c>
      <c r="H246" s="122">
        <v>6207.2576799999997</v>
      </c>
    </row>
    <row r="247" spans="1:8" s="6" customFormat="1" ht="18.75" customHeight="1">
      <c r="A247" s="213" t="s">
        <v>190</v>
      </c>
      <c r="B247" s="214"/>
      <c r="C247" s="215"/>
      <c r="D247" s="87">
        <v>21</v>
      </c>
      <c r="E247" s="329"/>
      <c r="F247" s="329"/>
      <c r="G247" s="33" t="s">
        <v>279</v>
      </c>
      <c r="H247" s="122">
        <v>1932.9488879999999</v>
      </c>
    </row>
    <row r="248" spans="1:8" s="6" customFormat="1" ht="18.75" customHeight="1">
      <c r="A248" s="213" t="s">
        <v>280</v>
      </c>
      <c r="B248" s="214"/>
      <c r="C248" s="215"/>
      <c r="D248" s="87">
        <v>22</v>
      </c>
      <c r="E248" s="329"/>
      <c r="F248" s="329"/>
      <c r="G248" s="33" t="s">
        <v>281</v>
      </c>
      <c r="H248" s="122">
        <v>1291.581408</v>
      </c>
    </row>
    <row r="249" spans="1:8" s="6" customFormat="1" ht="25.5" customHeight="1">
      <c r="A249" s="242" t="s">
        <v>264</v>
      </c>
      <c r="B249" s="243"/>
      <c r="C249" s="244"/>
      <c r="D249" s="87">
        <v>29</v>
      </c>
      <c r="E249" s="329"/>
      <c r="F249" s="329"/>
      <c r="G249" s="33" t="s">
        <v>282</v>
      </c>
      <c r="H249" s="122">
        <v>13203.323639999999</v>
      </c>
    </row>
    <row r="250" spans="1:8" s="6" customFormat="1" ht="29.25" customHeight="1" thickBot="1">
      <c r="A250" s="260" t="s">
        <v>265</v>
      </c>
      <c r="B250" s="261"/>
      <c r="C250" s="262"/>
      <c r="D250" s="140">
        <v>29</v>
      </c>
      <c r="E250" s="329"/>
      <c r="F250" s="329"/>
      <c r="G250" s="130" t="s">
        <v>282</v>
      </c>
      <c r="H250" s="122">
        <v>20700.688319999997</v>
      </c>
    </row>
    <row r="251" spans="1:8" s="6" customFormat="1" ht="18.75" customHeight="1" thickBot="1">
      <c r="A251" s="220" t="s">
        <v>793</v>
      </c>
      <c r="B251" s="221"/>
      <c r="C251" s="221"/>
      <c r="D251" s="221"/>
      <c r="E251" s="221"/>
      <c r="F251" s="221"/>
      <c r="G251" s="221"/>
      <c r="H251" s="222"/>
    </row>
    <row r="252" spans="1:8" s="6" customFormat="1" ht="24.75" customHeight="1">
      <c r="A252" s="245" t="s">
        <v>802</v>
      </c>
      <c r="B252" s="246"/>
      <c r="C252" s="247"/>
      <c r="D252" s="27">
        <v>1</v>
      </c>
      <c r="E252" s="236" t="s">
        <v>166</v>
      </c>
      <c r="F252" s="236" t="s">
        <v>794</v>
      </c>
      <c r="G252" s="79" t="s">
        <v>800</v>
      </c>
      <c r="H252" s="122">
        <v>23450.45924</v>
      </c>
    </row>
    <row r="253" spans="1:8" s="6" customFormat="1" ht="18.75" customHeight="1">
      <c r="A253" s="242" t="s">
        <v>73</v>
      </c>
      <c r="B253" s="243"/>
      <c r="C253" s="244"/>
      <c r="D253" s="2">
        <v>3</v>
      </c>
      <c r="E253" s="236"/>
      <c r="F253" s="236"/>
      <c r="G253" s="72" t="s">
        <v>803</v>
      </c>
      <c r="H253" s="122">
        <v>7143.5067599999993</v>
      </c>
    </row>
    <row r="254" spans="1:8" s="6" customFormat="1" ht="18.75" customHeight="1">
      <c r="A254" s="242" t="s">
        <v>72</v>
      </c>
      <c r="B254" s="243"/>
      <c r="C254" s="244"/>
      <c r="D254" s="2">
        <v>4</v>
      </c>
      <c r="E254" s="236"/>
      <c r="F254" s="236"/>
      <c r="G254" s="72" t="s">
        <v>804</v>
      </c>
      <c r="H254" s="122">
        <v>3606.4019680000001</v>
      </c>
    </row>
    <row r="255" spans="1:8" s="6" customFormat="1" ht="27.75" customHeight="1">
      <c r="A255" s="242" t="s">
        <v>805</v>
      </c>
      <c r="B255" s="243"/>
      <c r="C255" s="244"/>
      <c r="D255" s="2">
        <v>5</v>
      </c>
      <c r="E255" s="236"/>
      <c r="F255" s="236"/>
      <c r="G255" s="72" t="s">
        <v>806</v>
      </c>
      <c r="H255" s="122">
        <v>6446.1117760000006</v>
      </c>
    </row>
    <row r="256" spans="1:8" s="6" customFormat="1" ht="28.5" customHeight="1">
      <c r="A256" s="242" t="s">
        <v>807</v>
      </c>
      <c r="B256" s="243"/>
      <c r="C256" s="244"/>
      <c r="D256" s="2">
        <v>5</v>
      </c>
      <c r="E256" s="236"/>
      <c r="F256" s="236"/>
      <c r="G256" s="72" t="s">
        <v>806</v>
      </c>
      <c r="H256" s="122">
        <v>14378.426815999999</v>
      </c>
    </row>
    <row r="257" spans="1:8" s="6" customFormat="1" ht="18.75" customHeight="1">
      <c r="A257" s="242" t="s">
        <v>808</v>
      </c>
      <c r="B257" s="243"/>
      <c r="C257" s="244"/>
      <c r="D257" s="2">
        <v>6</v>
      </c>
      <c r="E257" s="236"/>
      <c r="F257" s="236"/>
      <c r="G257" s="72" t="s">
        <v>809</v>
      </c>
      <c r="H257" s="122">
        <v>11810.00808</v>
      </c>
    </row>
    <row r="258" spans="1:8" s="6" customFormat="1" ht="18.75" customHeight="1">
      <c r="A258" s="242" t="s">
        <v>82</v>
      </c>
      <c r="B258" s="243"/>
      <c r="C258" s="244"/>
      <c r="D258" s="2">
        <v>7</v>
      </c>
      <c r="E258" s="236"/>
      <c r="F258" s="236"/>
      <c r="G258" s="72" t="s">
        <v>810</v>
      </c>
      <c r="H258" s="122">
        <v>1549.6028080000001</v>
      </c>
    </row>
    <row r="259" spans="1:8" s="6" customFormat="1" ht="18.75" customHeight="1">
      <c r="A259" s="242" t="s">
        <v>176</v>
      </c>
      <c r="B259" s="243"/>
      <c r="C259" s="244"/>
      <c r="D259" s="2">
        <v>11</v>
      </c>
      <c r="E259" s="236"/>
      <c r="F259" s="236"/>
      <c r="G259" s="72" t="s">
        <v>811</v>
      </c>
      <c r="H259" s="122">
        <v>6319.312688</v>
      </c>
    </row>
    <row r="260" spans="1:8" s="6" customFormat="1" ht="21" customHeight="1">
      <c r="A260" s="213" t="s">
        <v>217</v>
      </c>
      <c r="B260" s="214"/>
      <c r="C260" s="215"/>
      <c r="D260" s="2">
        <v>15</v>
      </c>
      <c r="E260" s="236"/>
      <c r="F260" s="236"/>
      <c r="G260" s="86" t="s">
        <v>389</v>
      </c>
      <c r="H260" s="122">
        <v>1921.153624</v>
      </c>
    </row>
    <row r="261" spans="1:8" s="6" customFormat="1" ht="25.5" customHeight="1">
      <c r="A261" s="213" t="s">
        <v>244</v>
      </c>
      <c r="B261" s="214"/>
      <c r="C261" s="215"/>
      <c r="D261" s="2">
        <v>16</v>
      </c>
      <c r="E261" s="236"/>
      <c r="F261" s="236"/>
      <c r="G261" s="86" t="s">
        <v>814</v>
      </c>
      <c r="H261" s="122">
        <v>8710.8024640000003</v>
      </c>
    </row>
    <row r="262" spans="1:8" s="6" customFormat="1" ht="24.75" customHeight="1" thickBot="1">
      <c r="A262" s="330" t="s">
        <v>807</v>
      </c>
      <c r="B262" s="331"/>
      <c r="C262" s="332"/>
      <c r="D262" s="23">
        <v>16</v>
      </c>
      <c r="E262" s="236"/>
      <c r="F262" s="236"/>
      <c r="G262" s="108" t="s">
        <v>814</v>
      </c>
      <c r="H262" s="122">
        <v>16152.139640000001</v>
      </c>
    </row>
    <row r="263" spans="1:8" s="6" customFormat="1" ht="18.75" customHeight="1" thickBot="1">
      <c r="A263" s="220" t="s">
        <v>593</v>
      </c>
      <c r="B263" s="221"/>
      <c r="C263" s="221"/>
      <c r="D263" s="221"/>
      <c r="E263" s="221"/>
      <c r="F263" s="221"/>
      <c r="G263" s="221"/>
      <c r="H263" s="222"/>
    </row>
    <row r="264" spans="1:8" s="6" customFormat="1" ht="17.25" customHeight="1">
      <c r="A264" s="317" t="s">
        <v>594</v>
      </c>
      <c r="B264" s="318"/>
      <c r="C264" s="319"/>
      <c r="D264" s="69">
        <v>1</v>
      </c>
      <c r="E264" s="236" t="s">
        <v>569</v>
      </c>
      <c r="F264" s="236" t="s">
        <v>627</v>
      </c>
      <c r="G264" s="78" t="s">
        <v>595</v>
      </c>
      <c r="H264" s="60">
        <v>25884.366599999998</v>
      </c>
    </row>
    <row r="265" spans="1:8" s="6" customFormat="1" ht="27.75" customHeight="1">
      <c r="A265" s="269" t="s">
        <v>596</v>
      </c>
      <c r="B265" s="270"/>
      <c r="C265" s="271"/>
      <c r="D265" s="64">
        <v>2</v>
      </c>
      <c r="E265" s="236"/>
      <c r="F265" s="236"/>
      <c r="G265" s="73" t="s">
        <v>595</v>
      </c>
      <c r="H265" s="60">
        <v>25074.859899999999</v>
      </c>
    </row>
    <row r="266" spans="1:8" s="6" customFormat="1" ht="28.5" customHeight="1">
      <c r="A266" s="269" t="s">
        <v>597</v>
      </c>
      <c r="B266" s="270"/>
      <c r="C266" s="271"/>
      <c r="D266" s="64">
        <v>2</v>
      </c>
      <c r="E266" s="236"/>
      <c r="F266" s="236"/>
      <c r="G266" s="73" t="s">
        <v>595</v>
      </c>
      <c r="H266" s="60">
        <v>25264.831699999999</v>
      </c>
    </row>
    <row r="267" spans="1:8" s="6" customFormat="1" ht="17.25" customHeight="1">
      <c r="A267" s="269" t="s">
        <v>73</v>
      </c>
      <c r="B267" s="270"/>
      <c r="C267" s="271"/>
      <c r="D267" s="64">
        <v>3</v>
      </c>
      <c r="E267" s="236"/>
      <c r="F267" s="236"/>
      <c r="G267" s="73" t="s">
        <v>598</v>
      </c>
      <c r="H267" s="60">
        <v>5490.7520999999997</v>
      </c>
    </row>
    <row r="268" spans="1:8" s="6" customFormat="1" ht="17.25" customHeight="1">
      <c r="A268" s="269" t="s">
        <v>72</v>
      </c>
      <c r="B268" s="270"/>
      <c r="C268" s="271"/>
      <c r="D268" s="64">
        <v>4</v>
      </c>
      <c r="E268" s="236"/>
      <c r="F268" s="236"/>
      <c r="G268" s="73" t="s">
        <v>599</v>
      </c>
      <c r="H268" s="60">
        <v>2303.7624999999998</v>
      </c>
    </row>
    <row r="269" spans="1:8" s="6" customFormat="1" ht="17.25" customHeight="1">
      <c r="A269" s="269" t="s">
        <v>600</v>
      </c>
      <c r="B269" s="270"/>
      <c r="C269" s="271"/>
      <c r="D269" s="64">
        <v>5</v>
      </c>
      <c r="E269" s="236"/>
      <c r="F269" s="236"/>
      <c r="G269" s="73" t="s">
        <v>601</v>
      </c>
      <c r="H269" s="60">
        <v>11627.975399999999</v>
      </c>
    </row>
    <row r="270" spans="1:8" s="6" customFormat="1" ht="24.75" customHeight="1">
      <c r="A270" s="201" t="s">
        <v>840</v>
      </c>
      <c r="B270" s="202"/>
      <c r="C270" s="202"/>
      <c r="D270" s="64">
        <v>5</v>
      </c>
      <c r="E270" s="236"/>
      <c r="F270" s="236"/>
      <c r="G270" s="73" t="s">
        <v>601</v>
      </c>
      <c r="H270" s="60">
        <v>17542.6198</v>
      </c>
    </row>
    <row r="271" spans="1:8" s="6" customFormat="1" ht="17.25" customHeight="1">
      <c r="A271" s="269" t="s">
        <v>133</v>
      </c>
      <c r="B271" s="270"/>
      <c r="C271" s="271"/>
      <c r="D271" s="64">
        <v>6</v>
      </c>
      <c r="E271" s="236"/>
      <c r="F271" s="236"/>
      <c r="G271" s="73" t="s">
        <v>602</v>
      </c>
      <c r="H271" s="60">
        <v>2788.6158999999998</v>
      </c>
    </row>
    <row r="272" spans="1:8" s="6" customFormat="1" ht="17.25" customHeight="1">
      <c r="A272" s="269" t="s">
        <v>82</v>
      </c>
      <c r="B272" s="270"/>
      <c r="C272" s="271"/>
      <c r="D272" s="64">
        <v>7</v>
      </c>
      <c r="E272" s="236"/>
      <c r="F272" s="236"/>
      <c r="G272" s="73" t="s">
        <v>603</v>
      </c>
      <c r="H272" s="60">
        <v>2204.5234999999998</v>
      </c>
    </row>
    <row r="273" spans="1:8" s="6" customFormat="1" ht="24.75" customHeight="1">
      <c r="A273" s="269" t="s">
        <v>605</v>
      </c>
      <c r="B273" s="270"/>
      <c r="C273" s="271"/>
      <c r="D273" s="64">
        <v>9</v>
      </c>
      <c r="E273" s="236"/>
      <c r="F273" s="236"/>
      <c r="G273" s="73" t="s">
        <v>604</v>
      </c>
      <c r="H273" s="60">
        <v>14688.789699999999</v>
      </c>
    </row>
    <row r="274" spans="1:8" s="6" customFormat="1" ht="24.75" customHeight="1">
      <c r="A274" s="198" t="s">
        <v>837</v>
      </c>
      <c r="B274" s="199"/>
      <c r="C274" s="200"/>
      <c r="D274" s="64">
        <v>9</v>
      </c>
      <c r="E274" s="236"/>
      <c r="F274" s="236"/>
      <c r="G274" s="73" t="s">
        <v>604</v>
      </c>
      <c r="H274" s="60">
        <v>15937.7834</v>
      </c>
    </row>
    <row r="275" spans="1:8" s="6" customFormat="1" ht="17.25" customHeight="1">
      <c r="A275" s="198" t="s">
        <v>606</v>
      </c>
      <c r="B275" s="199"/>
      <c r="C275" s="200"/>
      <c r="D275" s="64">
        <v>10</v>
      </c>
      <c r="E275" s="236"/>
      <c r="F275" s="236"/>
      <c r="G275" s="73"/>
      <c r="H275" s="60">
        <v>1240.4875</v>
      </c>
    </row>
    <row r="276" spans="1:8" s="6" customFormat="1" ht="42" customHeight="1">
      <c r="A276" s="198" t="s">
        <v>607</v>
      </c>
      <c r="B276" s="199"/>
      <c r="C276" s="200"/>
      <c r="D276" s="64">
        <v>11</v>
      </c>
      <c r="E276" s="236"/>
      <c r="F276" s="236"/>
      <c r="G276" s="73"/>
      <c r="H276" s="60">
        <v>3934.1174999999998</v>
      </c>
    </row>
    <row r="277" spans="1:8" s="6" customFormat="1" ht="41.25" customHeight="1">
      <c r="A277" s="198" t="s">
        <v>366</v>
      </c>
      <c r="B277" s="199"/>
      <c r="C277" s="200"/>
      <c r="D277" s="64">
        <v>11</v>
      </c>
      <c r="E277" s="236"/>
      <c r="F277" s="236"/>
      <c r="G277" s="73"/>
      <c r="H277" s="60">
        <v>4481.3496999999998</v>
      </c>
    </row>
    <row r="278" spans="1:8" s="6" customFormat="1" ht="37.5" customHeight="1">
      <c r="A278" s="269" t="s">
        <v>904</v>
      </c>
      <c r="B278" s="270"/>
      <c r="C278" s="271"/>
      <c r="D278" s="64">
        <v>11</v>
      </c>
      <c r="E278" s="236"/>
      <c r="F278" s="236"/>
      <c r="G278" s="73"/>
      <c r="H278" s="60">
        <v>3596.7048999999997</v>
      </c>
    </row>
    <row r="279" spans="1:8" s="6" customFormat="1" ht="40.5" customHeight="1">
      <c r="A279" s="269" t="s">
        <v>903</v>
      </c>
      <c r="B279" s="270"/>
      <c r="C279" s="271"/>
      <c r="D279" s="64">
        <v>11</v>
      </c>
      <c r="E279" s="236"/>
      <c r="F279" s="236"/>
      <c r="G279" s="73"/>
      <c r="H279" s="60">
        <v>4295.6310000000003</v>
      </c>
    </row>
    <row r="280" spans="1:8" s="6" customFormat="1" ht="41.25" customHeight="1">
      <c r="A280" s="269" t="s">
        <v>905</v>
      </c>
      <c r="B280" s="270"/>
      <c r="C280" s="271"/>
      <c r="D280" s="64">
        <v>11</v>
      </c>
      <c r="E280" s="236"/>
      <c r="F280" s="236"/>
      <c r="G280" s="73"/>
      <c r="H280" s="60">
        <v>1230.5636</v>
      </c>
    </row>
    <row r="281" spans="1:8" s="6" customFormat="1" ht="39" customHeight="1">
      <c r="A281" s="269" t="s">
        <v>906</v>
      </c>
      <c r="B281" s="270"/>
      <c r="C281" s="271"/>
      <c r="D281" s="64">
        <v>11</v>
      </c>
      <c r="E281" s="236"/>
      <c r="F281" s="236"/>
      <c r="G281" s="73"/>
      <c r="H281" s="60">
        <v>886.0625</v>
      </c>
    </row>
    <row r="282" spans="1:8" s="6" customFormat="1" ht="39.75" customHeight="1">
      <c r="A282" s="269" t="s">
        <v>907</v>
      </c>
      <c r="B282" s="270"/>
      <c r="C282" s="271"/>
      <c r="D282" s="64">
        <v>11</v>
      </c>
      <c r="E282" s="236"/>
      <c r="F282" s="236"/>
      <c r="G282" s="73"/>
      <c r="H282" s="60">
        <v>567.08000000000004</v>
      </c>
    </row>
    <row r="283" spans="1:8" s="6" customFormat="1" ht="45" customHeight="1">
      <c r="A283" s="269" t="s">
        <v>908</v>
      </c>
      <c r="B283" s="270"/>
      <c r="C283" s="271"/>
      <c r="D283" s="64">
        <v>11</v>
      </c>
      <c r="E283" s="236"/>
      <c r="F283" s="236"/>
      <c r="G283" s="73"/>
      <c r="H283" s="60">
        <v>1148.337</v>
      </c>
    </row>
    <row r="284" spans="1:8" s="6" customFormat="1" ht="41.25" customHeight="1">
      <c r="A284" s="269" t="s">
        <v>909</v>
      </c>
      <c r="B284" s="270"/>
      <c r="C284" s="271"/>
      <c r="D284" s="64">
        <v>11</v>
      </c>
      <c r="E284" s="236"/>
      <c r="F284" s="236"/>
      <c r="G284" s="73"/>
      <c r="H284" s="60">
        <v>1892.6295</v>
      </c>
    </row>
    <row r="285" spans="1:8" s="6" customFormat="1" ht="38.25" customHeight="1">
      <c r="A285" s="269" t="s">
        <v>910</v>
      </c>
      <c r="B285" s="270"/>
      <c r="C285" s="271"/>
      <c r="D285" s="64">
        <v>11</v>
      </c>
      <c r="E285" s="236"/>
      <c r="F285" s="236"/>
      <c r="G285" s="73"/>
      <c r="H285" s="60">
        <v>545.81449999999995</v>
      </c>
    </row>
    <row r="286" spans="1:8" s="6" customFormat="1" ht="39.75" customHeight="1">
      <c r="A286" s="269" t="s">
        <v>911</v>
      </c>
      <c r="B286" s="270"/>
      <c r="C286" s="271"/>
      <c r="D286" s="64">
        <v>11</v>
      </c>
      <c r="E286" s="236"/>
      <c r="F286" s="236"/>
      <c r="G286" s="73"/>
      <c r="H286" s="60">
        <v>2359.0527999999999</v>
      </c>
    </row>
    <row r="287" spans="1:8" s="6" customFormat="1" ht="38.25" customHeight="1">
      <c r="A287" s="269" t="s">
        <v>912</v>
      </c>
      <c r="B287" s="270"/>
      <c r="C287" s="271"/>
      <c r="D287" s="64">
        <v>11</v>
      </c>
      <c r="E287" s="236"/>
      <c r="F287" s="236"/>
      <c r="G287" s="73"/>
      <c r="H287" s="60">
        <v>1546.7106999999999</v>
      </c>
    </row>
    <row r="288" spans="1:8" s="6" customFormat="1" ht="38.25" customHeight="1">
      <c r="A288" s="269" t="s">
        <v>913</v>
      </c>
      <c r="B288" s="270"/>
      <c r="C288" s="271"/>
      <c r="D288" s="64">
        <v>11</v>
      </c>
      <c r="E288" s="236"/>
      <c r="F288" s="236"/>
      <c r="G288" s="73"/>
      <c r="H288" s="60">
        <v>839.27839999999992</v>
      </c>
    </row>
    <row r="289" spans="1:8" s="6" customFormat="1" ht="17.25" customHeight="1">
      <c r="A289" s="269" t="s">
        <v>539</v>
      </c>
      <c r="B289" s="270"/>
      <c r="C289" s="271"/>
      <c r="D289" s="64">
        <v>12</v>
      </c>
      <c r="E289" s="236"/>
      <c r="F289" s="236"/>
      <c r="G289" s="73" t="s">
        <v>608</v>
      </c>
      <c r="H289" s="60">
        <v>9257.5810000000001</v>
      </c>
    </row>
    <row r="290" spans="1:8" s="6" customFormat="1" ht="17.25" customHeight="1">
      <c r="A290" s="269" t="s">
        <v>609</v>
      </c>
      <c r="B290" s="270"/>
      <c r="C290" s="271"/>
      <c r="D290" s="64">
        <v>21</v>
      </c>
      <c r="E290" s="236"/>
      <c r="F290" s="236"/>
      <c r="G290" s="73" t="s">
        <v>610</v>
      </c>
      <c r="H290" s="60">
        <v>6941.0591999999997</v>
      </c>
    </row>
    <row r="291" spans="1:8" s="6" customFormat="1" ht="17.25" customHeight="1">
      <c r="A291" s="269" t="s">
        <v>611</v>
      </c>
      <c r="B291" s="270"/>
      <c r="C291" s="271"/>
      <c r="D291" s="64">
        <v>22</v>
      </c>
      <c r="E291" s="236"/>
      <c r="F291" s="236"/>
      <c r="G291" s="73" t="s">
        <v>610</v>
      </c>
      <c r="H291" s="60">
        <v>6941.0591999999997</v>
      </c>
    </row>
    <row r="292" spans="1:8" s="6" customFormat="1" ht="17.25" hidden="1" customHeight="1">
      <c r="A292" s="242" t="s">
        <v>917</v>
      </c>
      <c r="B292" s="243"/>
      <c r="C292" s="244"/>
      <c r="D292" s="2">
        <v>23</v>
      </c>
      <c r="E292" s="236"/>
      <c r="F292" s="236"/>
      <c r="G292" s="72" t="s">
        <v>612</v>
      </c>
      <c r="H292" s="60">
        <v>7822.8685999999998</v>
      </c>
    </row>
    <row r="293" spans="1:8" s="6" customFormat="1" ht="17.25" customHeight="1" thickBot="1">
      <c r="A293" s="260" t="s">
        <v>918</v>
      </c>
      <c r="B293" s="261"/>
      <c r="C293" s="262"/>
      <c r="D293" s="23">
        <v>23</v>
      </c>
      <c r="E293" s="236"/>
      <c r="F293" s="236"/>
      <c r="G293" s="77" t="s">
        <v>612</v>
      </c>
      <c r="H293" s="60">
        <v>8167.3697000000002</v>
      </c>
    </row>
    <row r="294" spans="1:8" s="6" customFormat="1" ht="21" customHeight="1" thickBot="1">
      <c r="A294" s="220" t="s">
        <v>497</v>
      </c>
      <c r="B294" s="221"/>
      <c r="C294" s="221"/>
      <c r="D294" s="221"/>
      <c r="E294" s="221"/>
      <c r="F294" s="221"/>
      <c r="G294" s="221"/>
      <c r="H294" s="222"/>
    </row>
    <row r="295" spans="1:8" s="6" customFormat="1" ht="21" customHeight="1">
      <c r="A295" s="245" t="s">
        <v>73</v>
      </c>
      <c r="B295" s="246"/>
      <c r="C295" s="247"/>
      <c r="D295" s="27">
        <v>3</v>
      </c>
      <c r="E295" s="236" t="s">
        <v>713</v>
      </c>
      <c r="F295" s="236" t="s">
        <v>230</v>
      </c>
      <c r="G295" s="79" t="s">
        <v>498</v>
      </c>
      <c r="H295" s="60">
        <v>8333.2405999999992</v>
      </c>
    </row>
    <row r="296" spans="1:8" s="6" customFormat="1" ht="21" customHeight="1">
      <c r="A296" s="242" t="s">
        <v>86</v>
      </c>
      <c r="B296" s="243"/>
      <c r="C296" s="244"/>
      <c r="D296" s="2">
        <v>4</v>
      </c>
      <c r="E296" s="236"/>
      <c r="F296" s="236"/>
      <c r="G296" s="72" t="s">
        <v>499</v>
      </c>
      <c r="H296" s="60">
        <v>3005</v>
      </c>
    </row>
    <row r="297" spans="1:8" s="6" customFormat="1" ht="21" customHeight="1">
      <c r="A297" s="242" t="s">
        <v>938</v>
      </c>
      <c r="B297" s="243"/>
      <c r="C297" s="244"/>
      <c r="D297" s="2">
        <v>5</v>
      </c>
      <c r="E297" s="236"/>
      <c r="F297" s="236"/>
      <c r="G297" s="72" t="s">
        <v>500</v>
      </c>
      <c r="H297" s="60">
        <v>6625</v>
      </c>
    </row>
    <row r="298" spans="1:8" s="6" customFormat="1" ht="30.75" customHeight="1">
      <c r="A298" s="201" t="s">
        <v>840</v>
      </c>
      <c r="B298" s="202"/>
      <c r="C298" s="202"/>
      <c r="D298" s="2">
        <v>5</v>
      </c>
      <c r="E298" s="236"/>
      <c r="F298" s="236"/>
      <c r="G298" s="72" t="s">
        <v>500</v>
      </c>
      <c r="H298" s="60">
        <v>15864.063</v>
      </c>
    </row>
    <row r="299" spans="1:8" s="6" customFormat="1" ht="21" customHeight="1">
      <c r="A299" s="242" t="s">
        <v>82</v>
      </c>
      <c r="B299" s="243"/>
      <c r="C299" s="244"/>
      <c r="D299" s="2">
        <v>7</v>
      </c>
      <c r="E299" s="236"/>
      <c r="F299" s="236"/>
      <c r="G299" s="72" t="s">
        <v>501</v>
      </c>
      <c r="H299" s="60">
        <v>1602.001</v>
      </c>
    </row>
    <row r="300" spans="1:8" s="6" customFormat="1" ht="21" customHeight="1">
      <c r="A300" s="242" t="s">
        <v>502</v>
      </c>
      <c r="B300" s="243"/>
      <c r="C300" s="244"/>
      <c r="D300" s="2">
        <v>9</v>
      </c>
      <c r="E300" s="236"/>
      <c r="F300" s="236"/>
      <c r="G300" s="72" t="s">
        <v>503</v>
      </c>
      <c r="H300" s="60">
        <v>25202.4529</v>
      </c>
    </row>
    <row r="301" spans="1:8" s="6" customFormat="1" ht="21" customHeight="1" thickBot="1">
      <c r="A301" s="260" t="s">
        <v>504</v>
      </c>
      <c r="B301" s="261"/>
      <c r="C301" s="262"/>
      <c r="D301" s="23">
        <v>9</v>
      </c>
      <c r="E301" s="236"/>
      <c r="F301" s="236"/>
      <c r="G301" s="77" t="s">
        <v>503</v>
      </c>
      <c r="H301" s="60">
        <v>25327.210500000001</v>
      </c>
    </row>
    <row r="302" spans="1:8" s="6" customFormat="1" ht="18.75" customHeight="1" thickBot="1">
      <c r="A302" s="220" t="s">
        <v>552</v>
      </c>
      <c r="B302" s="221"/>
      <c r="C302" s="221"/>
      <c r="D302" s="221"/>
      <c r="E302" s="221"/>
      <c r="F302" s="221"/>
      <c r="G302" s="221"/>
      <c r="H302" s="222"/>
    </row>
    <row r="303" spans="1:8" s="6" customFormat="1" ht="18.75" customHeight="1">
      <c r="A303" s="245" t="s">
        <v>73</v>
      </c>
      <c r="B303" s="246"/>
      <c r="C303" s="247"/>
      <c r="D303" s="27">
        <v>19</v>
      </c>
      <c r="E303" s="236" t="s">
        <v>712</v>
      </c>
      <c r="F303" s="236" t="s">
        <v>198</v>
      </c>
      <c r="G303" s="79" t="s">
        <v>820</v>
      </c>
      <c r="H303" s="122">
        <v>3773.010072</v>
      </c>
    </row>
    <row r="304" spans="1:8" s="6" customFormat="1" ht="18.75" customHeight="1">
      <c r="A304" s="269" t="s">
        <v>600</v>
      </c>
      <c r="B304" s="270"/>
      <c r="C304" s="271"/>
      <c r="D304" s="2">
        <v>23</v>
      </c>
      <c r="E304" s="236"/>
      <c r="F304" s="236"/>
      <c r="G304" s="72" t="s">
        <v>821</v>
      </c>
      <c r="H304" s="122">
        <v>8982.0935360000003</v>
      </c>
    </row>
    <row r="305" spans="1:8" s="6" customFormat="1" ht="18.75" customHeight="1">
      <c r="A305" s="333" t="s">
        <v>72</v>
      </c>
      <c r="B305" s="334"/>
      <c r="C305" s="334"/>
      <c r="D305" s="2">
        <v>24</v>
      </c>
      <c r="E305" s="236"/>
      <c r="F305" s="236"/>
      <c r="G305" s="72" t="s">
        <v>822</v>
      </c>
      <c r="H305" s="122">
        <v>1562.87248</v>
      </c>
    </row>
    <row r="306" spans="1:8" s="6" customFormat="1" ht="27.75" customHeight="1">
      <c r="A306" s="242" t="s">
        <v>838</v>
      </c>
      <c r="B306" s="243"/>
      <c r="C306" s="244"/>
      <c r="D306" s="2">
        <v>25</v>
      </c>
      <c r="E306" s="236"/>
      <c r="F306" s="236"/>
      <c r="G306" s="72" t="s">
        <v>823</v>
      </c>
      <c r="H306" s="122">
        <v>16840.688176</v>
      </c>
    </row>
    <row r="307" spans="1:8" s="6" customFormat="1" ht="28.5" customHeight="1">
      <c r="A307" s="242" t="s">
        <v>839</v>
      </c>
      <c r="B307" s="243"/>
      <c r="C307" s="244"/>
      <c r="D307" s="2">
        <v>25</v>
      </c>
      <c r="E307" s="236"/>
      <c r="F307" s="236"/>
      <c r="G307" s="72" t="s">
        <v>823</v>
      </c>
      <c r="H307" s="122">
        <v>18287.082424</v>
      </c>
    </row>
    <row r="308" spans="1:8" s="6" customFormat="1" ht="27.75" customHeight="1" thickBot="1">
      <c r="A308" s="326" t="s">
        <v>733</v>
      </c>
      <c r="B308" s="327"/>
      <c r="C308" s="328"/>
      <c r="D308" s="23">
        <v>26</v>
      </c>
      <c r="E308" s="236"/>
      <c r="F308" s="236"/>
      <c r="G308" s="23"/>
      <c r="H308" s="122">
        <v>656.11155999999994</v>
      </c>
    </row>
    <row r="309" spans="1:8" s="6" customFormat="1" ht="20.25" customHeight="1" thickBot="1">
      <c r="A309" s="220" t="s">
        <v>564</v>
      </c>
      <c r="B309" s="221"/>
      <c r="C309" s="221"/>
      <c r="D309" s="221"/>
      <c r="E309" s="221"/>
      <c r="F309" s="221"/>
      <c r="G309" s="221"/>
      <c r="H309" s="222"/>
    </row>
    <row r="310" spans="1:8" s="6" customFormat="1" ht="27" customHeight="1">
      <c r="A310" s="360" t="s">
        <v>633</v>
      </c>
      <c r="B310" s="361"/>
      <c r="C310" s="361"/>
      <c r="D310" s="58">
        <v>2</v>
      </c>
      <c r="E310" s="236"/>
      <c r="F310" s="236"/>
      <c r="G310" s="86" t="s">
        <v>678</v>
      </c>
      <c r="H310" s="60">
        <v>32799.907200000001</v>
      </c>
    </row>
    <row r="311" spans="1:8" s="6" customFormat="1" ht="27" customHeight="1">
      <c r="A311" s="362" t="s">
        <v>679</v>
      </c>
      <c r="B311" s="363"/>
      <c r="C311" s="363"/>
      <c r="D311" s="58"/>
      <c r="E311" s="236"/>
      <c r="F311" s="236"/>
      <c r="G311" s="88" t="s">
        <v>680</v>
      </c>
      <c r="H311" s="60">
        <v>637.96500000000003</v>
      </c>
    </row>
    <row r="312" spans="1:8" s="6" customFormat="1" ht="13.5" customHeight="1">
      <c r="A312" s="201" t="s">
        <v>576</v>
      </c>
      <c r="B312" s="202"/>
      <c r="C312" s="202"/>
      <c r="D312" s="2">
        <v>8</v>
      </c>
      <c r="E312" s="236"/>
      <c r="F312" s="236"/>
      <c r="G312" s="89" t="s">
        <v>776</v>
      </c>
      <c r="H312" s="60">
        <v>20431.892400000001</v>
      </c>
    </row>
    <row r="313" spans="1:8" s="6" customFormat="1" ht="15" customHeight="1">
      <c r="A313" s="201" t="s">
        <v>84</v>
      </c>
      <c r="B313" s="202"/>
      <c r="C313" s="202"/>
      <c r="D313" s="2">
        <v>11</v>
      </c>
      <c r="E313" s="236"/>
      <c r="F313" s="236"/>
      <c r="G313" s="89" t="s">
        <v>777</v>
      </c>
      <c r="H313" s="60">
        <v>4411.8823999999995</v>
      </c>
    </row>
    <row r="314" spans="1:8" s="6" customFormat="1" ht="15" customHeight="1">
      <c r="A314" s="201" t="s">
        <v>652</v>
      </c>
      <c r="B314" s="202"/>
      <c r="C314" s="202"/>
      <c r="D314" s="2">
        <v>22</v>
      </c>
      <c r="E314" s="236"/>
      <c r="F314" s="236"/>
      <c r="G314" s="86" t="s">
        <v>683</v>
      </c>
      <c r="H314" s="60">
        <v>25826.240900000001</v>
      </c>
    </row>
    <row r="315" spans="1:8" s="6" customFormat="1" ht="15" customHeight="1">
      <c r="A315" s="275" t="s">
        <v>681</v>
      </c>
      <c r="B315" s="276"/>
      <c r="C315" s="276"/>
      <c r="D315" s="23"/>
      <c r="E315" s="236"/>
      <c r="F315" s="236"/>
      <c r="G315" s="88" t="s">
        <v>682</v>
      </c>
      <c r="H315" s="60">
        <v>503.2835</v>
      </c>
    </row>
    <row r="316" spans="1:8" s="6" customFormat="1" ht="15" customHeight="1" thickBot="1">
      <c r="A316" s="364" t="s">
        <v>654</v>
      </c>
      <c r="B316" s="365"/>
      <c r="C316" s="365"/>
      <c r="D316" s="23">
        <v>23</v>
      </c>
      <c r="E316" s="236"/>
      <c r="F316" s="236"/>
      <c r="G316" s="91" t="s">
        <v>778</v>
      </c>
      <c r="H316" s="60">
        <v>6899.9458999999997</v>
      </c>
    </row>
    <row r="317" spans="1:8" s="6" customFormat="1" ht="18.75" customHeight="1" thickBot="1">
      <c r="A317" s="203" t="s">
        <v>231</v>
      </c>
      <c r="B317" s="204"/>
      <c r="C317" s="204"/>
      <c r="D317" s="204"/>
      <c r="E317" s="204"/>
      <c r="F317" s="204"/>
      <c r="G317" s="204"/>
      <c r="H317" s="205"/>
    </row>
    <row r="318" spans="1:8" s="6" customFormat="1" ht="15.75" customHeight="1">
      <c r="A318" s="245" t="s">
        <v>560</v>
      </c>
      <c r="B318" s="246"/>
      <c r="C318" s="247"/>
      <c r="D318" s="27">
        <v>1</v>
      </c>
      <c r="E318" s="236" t="s">
        <v>562</v>
      </c>
      <c r="F318" s="236" t="s">
        <v>563</v>
      </c>
      <c r="G318" s="79" t="s">
        <v>779</v>
      </c>
      <c r="H318" s="60">
        <v>26650.578923076922</v>
      </c>
    </row>
    <row r="319" spans="1:8" s="6" customFormat="1" ht="15.75" customHeight="1">
      <c r="A319" s="242" t="s">
        <v>82</v>
      </c>
      <c r="B319" s="243"/>
      <c r="C319" s="244"/>
      <c r="D319" s="2">
        <v>7</v>
      </c>
      <c r="E319" s="236"/>
      <c r="F319" s="236"/>
      <c r="G319" s="72" t="s">
        <v>780</v>
      </c>
      <c r="H319" s="60">
        <v>3720.9172307692302</v>
      </c>
    </row>
    <row r="320" spans="1:8" s="6" customFormat="1" ht="15.75" customHeight="1" thickBot="1">
      <c r="A320" s="260" t="s">
        <v>561</v>
      </c>
      <c r="B320" s="261"/>
      <c r="C320" s="262"/>
      <c r="D320" s="23">
        <v>10</v>
      </c>
      <c r="E320" s="236"/>
      <c r="F320" s="236"/>
      <c r="G320" s="77" t="s">
        <v>581</v>
      </c>
      <c r="H320" s="60">
        <v>1139.6126923076922</v>
      </c>
    </row>
    <row r="321" spans="1:8" s="6" customFormat="1" ht="18.75" customHeight="1" thickBot="1">
      <c r="A321" s="203" t="s">
        <v>535</v>
      </c>
      <c r="B321" s="204"/>
      <c r="C321" s="204"/>
      <c r="D321" s="204"/>
      <c r="E321" s="204"/>
      <c r="F321" s="204"/>
      <c r="G321" s="204"/>
      <c r="H321" s="205"/>
    </row>
    <row r="322" spans="1:8" s="6" customFormat="1" ht="26.25" customHeight="1">
      <c r="A322" s="420" t="s">
        <v>536</v>
      </c>
      <c r="B322" s="421"/>
      <c r="C322" s="421"/>
      <c r="D322" s="36">
        <v>1</v>
      </c>
      <c r="E322" s="235" t="s">
        <v>171</v>
      </c>
      <c r="F322" s="235" t="s">
        <v>544</v>
      </c>
      <c r="G322" s="92" t="s">
        <v>545</v>
      </c>
      <c r="H322" s="122">
        <v>14253.102136</v>
      </c>
    </row>
    <row r="323" spans="1:8" s="6" customFormat="1" ht="13.5" customHeight="1">
      <c r="A323" s="251" t="s">
        <v>537</v>
      </c>
      <c r="B323" s="252"/>
      <c r="C323" s="252"/>
      <c r="D323" s="55">
        <v>1</v>
      </c>
      <c r="E323" s="236"/>
      <c r="F323" s="236"/>
      <c r="G323" s="93" t="s">
        <v>545</v>
      </c>
      <c r="H323" s="122">
        <v>12662.215904000001</v>
      </c>
    </row>
    <row r="324" spans="1:8" s="6" customFormat="1" ht="13.5" customHeight="1">
      <c r="A324" s="213" t="s">
        <v>538</v>
      </c>
      <c r="B324" s="214"/>
      <c r="C324" s="215"/>
      <c r="D324" s="56">
        <v>2</v>
      </c>
      <c r="E324" s="236"/>
      <c r="F324" s="236"/>
      <c r="G324" s="8" t="s">
        <v>546</v>
      </c>
      <c r="H324" s="122">
        <v>8101.8719599999995</v>
      </c>
    </row>
    <row r="325" spans="1:8" s="6" customFormat="1" ht="26.25" customHeight="1">
      <c r="A325" s="201" t="s">
        <v>840</v>
      </c>
      <c r="B325" s="202"/>
      <c r="C325" s="202"/>
      <c r="D325" s="56">
        <v>2</v>
      </c>
      <c r="E325" s="236"/>
      <c r="F325" s="236"/>
      <c r="G325" s="8" t="s">
        <v>546</v>
      </c>
      <c r="H325" s="122">
        <v>15005.050216</v>
      </c>
    </row>
    <row r="326" spans="1:8" s="6" customFormat="1" ht="13.5" customHeight="1">
      <c r="A326" s="183" t="s">
        <v>72</v>
      </c>
      <c r="B326" s="184"/>
      <c r="C326" s="184"/>
      <c r="D326" s="56">
        <v>3</v>
      </c>
      <c r="E326" s="236"/>
      <c r="F326" s="236"/>
      <c r="G326" s="8" t="s">
        <v>565</v>
      </c>
      <c r="H326" s="122">
        <v>2904.5837600000004</v>
      </c>
    </row>
    <row r="327" spans="1:8" s="6" customFormat="1" ht="13.5" customHeight="1">
      <c r="A327" s="183" t="s">
        <v>539</v>
      </c>
      <c r="B327" s="184"/>
      <c r="C327" s="184"/>
      <c r="D327" s="56">
        <v>4</v>
      </c>
      <c r="E327" s="236"/>
      <c r="F327" s="236"/>
      <c r="G327" s="8" t="s">
        <v>549</v>
      </c>
      <c r="H327" s="122">
        <v>8724.0721360000007</v>
      </c>
    </row>
    <row r="328" spans="1:8" s="6" customFormat="1" ht="13.5" customHeight="1">
      <c r="A328" s="183" t="s">
        <v>540</v>
      </c>
      <c r="B328" s="184"/>
      <c r="C328" s="184"/>
      <c r="D328" s="56">
        <v>5</v>
      </c>
      <c r="E328" s="236"/>
      <c r="F328" s="236"/>
      <c r="G328" s="8" t="s">
        <v>547</v>
      </c>
      <c r="H328" s="122">
        <v>13144.347320000001</v>
      </c>
    </row>
    <row r="329" spans="1:8" s="6" customFormat="1" ht="13.5" customHeight="1">
      <c r="A329" s="183" t="s">
        <v>541</v>
      </c>
      <c r="B329" s="184"/>
      <c r="C329" s="184"/>
      <c r="D329" s="56">
        <v>5</v>
      </c>
      <c r="E329" s="236"/>
      <c r="F329" s="236"/>
      <c r="G329" s="8" t="s">
        <v>547</v>
      </c>
      <c r="H329" s="122">
        <v>11871.933216000001</v>
      </c>
    </row>
    <row r="330" spans="1:8" s="6" customFormat="1" ht="13.5" customHeight="1">
      <c r="A330" s="183" t="s">
        <v>542</v>
      </c>
      <c r="B330" s="184"/>
      <c r="C330" s="184"/>
      <c r="D330" s="56">
        <v>6</v>
      </c>
      <c r="E330" s="236"/>
      <c r="F330" s="236"/>
      <c r="G330" s="8" t="s">
        <v>775</v>
      </c>
      <c r="H330" s="122">
        <v>7217.2271600000004</v>
      </c>
    </row>
    <row r="331" spans="1:8" s="6" customFormat="1" ht="13.5" customHeight="1">
      <c r="A331" s="183" t="s">
        <v>543</v>
      </c>
      <c r="B331" s="184"/>
      <c r="C331" s="184"/>
      <c r="D331" s="56">
        <v>7</v>
      </c>
      <c r="E331" s="236"/>
      <c r="F331" s="236"/>
      <c r="G331" s="8" t="s">
        <v>775</v>
      </c>
      <c r="H331" s="122">
        <v>7217.2271600000004</v>
      </c>
    </row>
    <row r="332" spans="1:8" s="6" customFormat="1" ht="13.5" customHeight="1">
      <c r="A332" s="183" t="s">
        <v>82</v>
      </c>
      <c r="B332" s="184"/>
      <c r="C332" s="184"/>
      <c r="D332" s="56">
        <v>8</v>
      </c>
      <c r="E332" s="236"/>
      <c r="F332" s="236"/>
      <c r="G332" s="8" t="s">
        <v>548</v>
      </c>
      <c r="H332" s="122">
        <v>1729.4805839999999</v>
      </c>
    </row>
    <row r="333" spans="1:8" s="6" customFormat="1" ht="13.5" customHeight="1">
      <c r="A333" s="418" t="s">
        <v>507</v>
      </c>
      <c r="B333" s="419"/>
      <c r="C333" s="419"/>
      <c r="D333" s="55">
        <v>9</v>
      </c>
      <c r="E333" s="236"/>
      <c r="F333" s="236"/>
      <c r="G333" s="93" t="s">
        <v>582</v>
      </c>
      <c r="H333" s="122">
        <v>1444.91984</v>
      </c>
    </row>
    <row r="334" spans="1:8" s="6" customFormat="1" ht="13.5" customHeight="1">
      <c r="A334" s="183" t="s">
        <v>577</v>
      </c>
      <c r="B334" s="184"/>
      <c r="C334" s="184"/>
      <c r="D334" s="55">
        <v>10</v>
      </c>
      <c r="E334" s="236"/>
      <c r="F334" s="236"/>
      <c r="G334" s="109" t="s">
        <v>664</v>
      </c>
      <c r="H334" s="122">
        <v>5433.1934800000008</v>
      </c>
    </row>
    <row r="335" spans="1:8" s="6" customFormat="1" ht="13.5" customHeight="1">
      <c r="A335" s="358" t="s">
        <v>510</v>
      </c>
      <c r="B335" s="359"/>
      <c r="C335" s="359"/>
      <c r="D335" s="153">
        <v>33</v>
      </c>
      <c r="E335" s="236"/>
      <c r="F335" s="236"/>
      <c r="G335" s="110" t="s">
        <v>701</v>
      </c>
      <c r="H335" s="122">
        <v>4268.4111600000006</v>
      </c>
    </row>
    <row r="336" spans="1:8" s="6" customFormat="1" ht="13.5" customHeight="1">
      <c r="A336" s="213" t="s">
        <v>702</v>
      </c>
      <c r="B336" s="214"/>
      <c r="C336" s="215"/>
      <c r="D336" s="56">
        <v>37</v>
      </c>
      <c r="E336" s="236"/>
      <c r="F336" s="236"/>
      <c r="G336" s="110" t="s">
        <v>703</v>
      </c>
      <c r="H336" s="122">
        <v>1167.7311359999999</v>
      </c>
    </row>
    <row r="337" spans="1:8" s="6" customFormat="1" ht="13.5" customHeight="1">
      <c r="A337" s="213" t="s">
        <v>539</v>
      </c>
      <c r="B337" s="214"/>
      <c r="C337" s="215"/>
      <c r="D337" s="56">
        <v>40</v>
      </c>
      <c r="E337" s="236"/>
      <c r="F337" s="236"/>
      <c r="G337" s="110" t="s">
        <v>815</v>
      </c>
      <c r="H337" s="122">
        <v>3457.4867600000002</v>
      </c>
    </row>
    <row r="338" spans="1:8" s="6" customFormat="1" ht="13.5" customHeight="1">
      <c r="A338" s="213" t="s">
        <v>355</v>
      </c>
      <c r="B338" s="214"/>
      <c r="C338" s="215"/>
      <c r="D338" s="56">
        <v>48</v>
      </c>
      <c r="E338" s="236"/>
      <c r="F338" s="236"/>
      <c r="G338" s="110" t="s">
        <v>354</v>
      </c>
      <c r="H338" s="122">
        <v>5108.8237200000003</v>
      </c>
    </row>
    <row r="339" spans="1:8" s="6" customFormat="1" ht="13.5" customHeight="1" thickBot="1">
      <c r="A339" s="352" t="s">
        <v>841</v>
      </c>
      <c r="B339" s="353"/>
      <c r="C339" s="354"/>
      <c r="D339" s="63">
        <v>50</v>
      </c>
      <c r="E339" s="236"/>
      <c r="F339" s="236"/>
      <c r="G339" s="37" t="s">
        <v>709</v>
      </c>
      <c r="H339" s="122">
        <v>16663.759216000002</v>
      </c>
    </row>
    <row r="340" spans="1:8" s="6" customFormat="1" ht="17.25" customHeight="1" thickBot="1">
      <c r="A340" s="203" t="s">
        <v>219</v>
      </c>
      <c r="B340" s="204"/>
      <c r="C340" s="204"/>
      <c r="D340" s="204"/>
      <c r="E340" s="204"/>
      <c r="F340" s="204"/>
      <c r="G340" s="204"/>
      <c r="H340" s="205"/>
    </row>
    <row r="341" spans="1:8" s="6" customFormat="1" ht="13.5" customHeight="1">
      <c r="A341" s="251" t="s">
        <v>214</v>
      </c>
      <c r="B341" s="252"/>
      <c r="C341" s="252"/>
      <c r="D341" s="26">
        <v>1</v>
      </c>
      <c r="E341" s="211" t="s">
        <v>197</v>
      </c>
      <c r="F341" s="211" t="s">
        <v>361</v>
      </c>
      <c r="G341" s="107" t="s">
        <v>762</v>
      </c>
      <c r="H341" s="60">
        <v>6925.5735538461531</v>
      </c>
    </row>
    <row r="342" spans="1:8" s="6" customFormat="1" ht="12.75" customHeight="1">
      <c r="A342" s="251" t="s">
        <v>220</v>
      </c>
      <c r="B342" s="252"/>
      <c r="C342" s="252"/>
      <c r="D342" s="10">
        <v>2</v>
      </c>
      <c r="E342" s="211"/>
      <c r="F342" s="211"/>
      <c r="G342" s="86" t="s">
        <v>384</v>
      </c>
      <c r="H342" s="60">
        <v>25009.700226923076</v>
      </c>
    </row>
    <row r="343" spans="1:8" s="6" customFormat="1" ht="12.75" customHeight="1">
      <c r="A343" s="183" t="s">
        <v>362</v>
      </c>
      <c r="B343" s="184"/>
      <c r="C343" s="184"/>
      <c r="D343" s="10">
        <v>3</v>
      </c>
      <c r="E343" s="211"/>
      <c r="F343" s="211"/>
      <c r="G343" s="86" t="s">
        <v>385</v>
      </c>
      <c r="H343" s="60">
        <v>2656.8570430769228</v>
      </c>
    </row>
    <row r="344" spans="1:8" s="6" customFormat="1" ht="12.75" customHeight="1">
      <c r="A344" s="183" t="s">
        <v>73</v>
      </c>
      <c r="B344" s="184"/>
      <c r="C344" s="184"/>
      <c r="D344" s="10">
        <v>4</v>
      </c>
      <c r="E344" s="211"/>
      <c r="F344" s="211"/>
      <c r="G344" s="86" t="s">
        <v>386</v>
      </c>
      <c r="H344" s="60">
        <v>7227.4891269230757</v>
      </c>
    </row>
    <row r="345" spans="1:8" s="6" customFormat="1" ht="12.75" customHeight="1">
      <c r="A345" s="183" t="s">
        <v>82</v>
      </c>
      <c r="B345" s="184"/>
      <c r="C345" s="184"/>
      <c r="D345" s="10">
        <v>5</v>
      </c>
      <c r="E345" s="211"/>
      <c r="F345" s="211"/>
      <c r="G345" s="86" t="s">
        <v>387</v>
      </c>
      <c r="H345" s="60">
        <v>1614.3240846153844</v>
      </c>
    </row>
    <row r="346" spans="1:8" s="6" customFormat="1" ht="12.75" customHeight="1">
      <c r="A346" s="183" t="s">
        <v>221</v>
      </c>
      <c r="B346" s="184"/>
      <c r="C346" s="184"/>
      <c r="D346" s="10">
        <v>6</v>
      </c>
      <c r="E346" s="211"/>
      <c r="F346" s="211"/>
      <c r="G346" s="86" t="s">
        <v>384</v>
      </c>
      <c r="H346" s="60">
        <v>25826.720736923075</v>
      </c>
    </row>
    <row r="347" spans="1:8" s="6" customFormat="1" ht="12.75" customHeight="1">
      <c r="A347" s="183" t="s">
        <v>176</v>
      </c>
      <c r="B347" s="184"/>
      <c r="C347" s="184"/>
      <c r="D347" s="10">
        <v>8</v>
      </c>
      <c r="E347" s="211"/>
      <c r="F347" s="211"/>
      <c r="G347" s="86" t="s">
        <v>388</v>
      </c>
      <c r="H347" s="60">
        <v>4184.9195353846144</v>
      </c>
    </row>
    <row r="348" spans="1:8" s="6" customFormat="1">
      <c r="A348" s="251" t="s">
        <v>217</v>
      </c>
      <c r="B348" s="252"/>
      <c r="C348" s="252"/>
      <c r="D348" s="10">
        <v>11</v>
      </c>
      <c r="E348" s="211"/>
      <c r="F348" s="211"/>
      <c r="G348" s="86" t="s">
        <v>389</v>
      </c>
      <c r="H348" s="60">
        <v>1476.3055369230767</v>
      </c>
    </row>
    <row r="349" spans="1:8" s="6" customFormat="1">
      <c r="A349" s="183" t="s">
        <v>226</v>
      </c>
      <c r="B349" s="184"/>
      <c r="C349" s="184"/>
      <c r="D349" s="10">
        <v>12</v>
      </c>
      <c r="E349" s="211"/>
      <c r="F349" s="211"/>
      <c r="G349" s="86" t="s">
        <v>763</v>
      </c>
      <c r="H349" s="60">
        <v>1790.5551</v>
      </c>
    </row>
    <row r="350" spans="1:8" s="6" customFormat="1">
      <c r="A350" s="183" t="s">
        <v>227</v>
      </c>
      <c r="B350" s="184"/>
      <c r="C350" s="184"/>
      <c r="D350" s="10">
        <v>13</v>
      </c>
      <c r="E350" s="211"/>
      <c r="F350" s="211"/>
      <c r="G350" s="86" t="s">
        <v>764</v>
      </c>
      <c r="H350" s="60">
        <v>1940.8858269230764</v>
      </c>
    </row>
    <row r="351" spans="1:8" ht="12.75" customHeight="1" thickBot="1">
      <c r="A351" s="253" t="s">
        <v>571</v>
      </c>
      <c r="B351" s="254"/>
      <c r="C351" s="254"/>
      <c r="D351" s="35"/>
      <c r="E351" s="212"/>
      <c r="F351" s="212"/>
      <c r="G351" s="111"/>
      <c r="H351" s="62" t="s">
        <v>667</v>
      </c>
    </row>
    <row r="352" spans="1:8" ht="18.75" customHeight="1" thickBot="1">
      <c r="A352" s="203" t="s">
        <v>506</v>
      </c>
      <c r="B352" s="204"/>
      <c r="C352" s="204"/>
      <c r="D352" s="204"/>
      <c r="E352" s="204"/>
      <c r="F352" s="204"/>
      <c r="G352" s="204"/>
      <c r="H352" s="205"/>
    </row>
    <row r="353" spans="1:8" ht="12.75" customHeight="1">
      <c r="A353" s="366" t="s">
        <v>507</v>
      </c>
      <c r="B353" s="367"/>
      <c r="C353" s="367"/>
      <c r="D353" s="31">
        <v>10</v>
      </c>
      <c r="E353" s="211" t="s">
        <v>569</v>
      </c>
      <c r="F353" s="236" t="s">
        <v>570</v>
      </c>
      <c r="G353" s="107" t="s">
        <v>583</v>
      </c>
      <c r="H353" s="122">
        <v>1198.7866799999999</v>
      </c>
    </row>
    <row r="354" spans="1:8" ht="12.75" customHeight="1">
      <c r="A354" s="251" t="s">
        <v>508</v>
      </c>
      <c r="B354" s="252"/>
      <c r="C354" s="252"/>
      <c r="D354" s="3">
        <v>2</v>
      </c>
      <c r="E354" s="211"/>
      <c r="F354" s="236"/>
      <c r="G354" s="86" t="s">
        <v>765</v>
      </c>
      <c r="H354" s="122">
        <v>32189.040000000001</v>
      </c>
    </row>
    <row r="355" spans="1:8" ht="12.75" customHeight="1">
      <c r="A355" s="251" t="s">
        <v>509</v>
      </c>
      <c r="B355" s="252"/>
      <c r="C355" s="252"/>
      <c r="D355" s="3">
        <v>2</v>
      </c>
      <c r="E355" s="211"/>
      <c r="F355" s="236"/>
      <c r="G355" s="86" t="s">
        <v>765</v>
      </c>
      <c r="H355" s="122">
        <v>27818.960000000003</v>
      </c>
    </row>
    <row r="356" spans="1:8" ht="12.75" customHeight="1">
      <c r="A356" s="183" t="s">
        <v>73</v>
      </c>
      <c r="B356" s="184"/>
      <c r="C356" s="184"/>
      <c r="D356" s="3">
        <v>3</v>
      </c>
      <c r="E356" s="211"/>
      <c r="F356" s="236"/>
      <c r="G356" s="86" t="s">
        <v>766</v>
      </c>
      <c r="H356" s="122">
        <v>7259.2</v>
      </c>
    </row>
    <row r="357" spans="1:8" ht="12.75" customHeight="1">
      <c r="A357" s="183" t="s">
        <v>72</v>
      </c>
      <c r="B357" s="184"/>
      <c r="C357" s="184"/>
      <c r="D357" s="3">
        <v>4</v>
      </c>
      <c r="E357" s="211"/>
      <c r="F357" s="236"/>
      <c r="G357" s="89" t="s">
        <v>767</v>
      </c>
      <c r="H357" s="122">
        <v>3521.44</v>
      </c>
    </row>
    <row r="358" spans="1:8" ht="12.75" customHeight="1">
      <c r="A358" s="213" t="s">
        <v>538</v>
      </c>
      <c r="B358" s="214"/>
      <c r="C358" s="215"/>
      <c r="D358" s="3">
        <v>5</v>
      </c>
      <c r="E358" s="211"/>
      <c r="F358" s="236"/>
      <c r="G358" s="89" t="s">
        <v>768</v>
      </c>
      <c r="H358" s="122">
        <v>12146.16</v>
      </c>
    </row>
    <row r="359" spans="1:8" ht="24.75" customHeight="1">
      <c r="A359" s="201" t="s">
        <v>840</v>
      </c>
      <c r="B359" s="202"/>
      <c r="C359" s="202"/>
      <c r="D359" s="3">
        <v>5</v>
      </c>
      <c r="E359" s="211"/>
      <c r="F359" s="236"/>
      <c r="G359" s="89" t="s">
        <v>768</v>
      </c>
      <c r="H359" s="122">
        <v>18700.240000000002</v>
      </c>
    </row>
    <row r="360" spans="1:8" ht="12.75" customHeight="1">
      <c r="A360" s="183" t="s">
        <v>133</v>
      </c>
      <c r="B360" s="184"/>
      <c r="C360" s="184"/>
      <c r="D360" s="3">
        <v>6</v>
      </c>
      <c r="E360" s="211"/>
      <c r="F360" s="236"/>
      <c r="G360" s="89" t="s">
        <v>769</v>
      </c>
      <c r="H360" s="122">
        <v>7482.7740000000003</v>
      </c>
    </row>
    <row r="361" spans="1:8" ht="12.75" customHeight="1">
      <c r="A361" s="183" t="s">
        <v>558</v>
      </c>
      <c r="B361" s="184"/>
      <c r="C361" s="184"/>
      <c r="D361" s="3">
        <v>11</v>
      </c>
      <c r="E361" s="211"/>
      <c r="F361" s="236"/>
      <c r="G361" s="89" t="s">
        <v>770</v>
      </c>
      <c r="H361" s="122">
        <v>543.92000000000007</v>
      </c>
    </row>
    <row r="362" spans="1:8" ht="12.75" customHeight="1">
      <c r="A362" s="183" t="s">
        <v>82</v>
      </c>
      <c r="B362" s="184"/>
      <c r="C362" s="184"/>
      <c r="D362" s="3">
        <v>7</v>
      </c>
      <c r="E362" s="211"/>
      <c r="F362" s="236"/>
      <c r="G362" s="89" t="s">
        <v>771</v>
      </c>
      <c r="H362" s="122">
        <v>4528.2354000000005</v>
      </c>
    </row>
    <row r="363" spans="1:8" ht="12.75" customHeight="1">
      <c r="A363" s="183" t="s">
        <v>510</v>
      </c>
      <c r="B363" s="184"/>
      <c r="C363" s="184"/>
      <c r="D363" s="3">
        <v>8</v>
      </c>
      <c r="E363" s="211"/>
      <c r="F363" s="236"/>
      <c r="G363" s="89" t="s">
        <v>772</v>
      </c>
      <c r="H363" s="122">
        <v>6071.0754000000006</v>
      </c>
    </row>
    <row r="364" spans="1:8" ht="12.75" customHeight="1">
      <c r="A364" s="251" t="s">
        <v>517</v>
      </c>
      <c r="B364" s="252"/>
      <c r="C364" s="252"/>
      <c r="D364" s="31">
        <v>9</v>
      </c>
      <c r="E364" s="211"/>
      <c r="F364" s="236"/>
      <c r="G364" s="90" t="s">
        <v>773</v>
      </c>
      <c r="H364" s="122">
        <v>19359.600000000002</v>
      </c>
    </row>
    <row r="365" spans="1:8" ht="12.75" customHeight="1">
      <c r="A365" s="209" t="s">
        <v>518</v>
      </c>
      <c r="B365" s="210"/>
      <c r="C365" s="210"/>
      <c r="D365" s="57">
        <v>9</v>
      </c>
      <c r="E365" s="211"/>
      <c r="F365" s="236"/>
      <c r="G365" s="90" t="s">
        <v>773</v>
      </c>
      <c r="H365" s="122">
        <v>17020.64</v>
      </c>
    </row>
    <row r="366" spans="1:8" ht="12.75" customHeight="1">
      <c r="A366" s="183" t="s">
        <v>559</v>
      </c>
      <c r="B366" s="184"/>
      <c r="C366" s="184"/>
      <c r="D366" s="3">
        <v>10</v>
      </c>
      <c r="E366" s="211"/>
      <c r="F366" s="236"/>
      <c r="G366" s="89" t="s">
        <v>774</v>
      </c>
      <c r="H366" s="122">
        <v>1198.7866799999999</v>
      </c>
    </row>
    <row r="367" spans="1:8" ht="12.75" customHeight="1">
      <c r="A367" s="209" t="s">
        <v>539</v>
      </c>
      <c r="B367" s="210"/>
      <c r="C367" s="210"/>
      <c r="D367" s="30">
        <v>12</v>
      </c>
      <c r="E367" s="211"/>
      <c r="F367" s="236"/>
      <c r="G367" s="91" t="s">
        <v>769</v>
      </c>
      <c r="H367" s="122">
        <v>10491.312</v>
      </c>
    </row>
    <row r="368" spans="1:8" ht="12.75" customHeight="1">
      <c r="A368" s="183" t="s">
        <v>575</v>
      </c>
      <c r="B368" s="184"/>
      <c r="C368" s="184"/>
      <c r="D368" s="3">
        <v>19</v>
      </c>
      <c r="E368" s="211"/>
      <c r="F368" s="236"/>
      <c r="G368" s="106" t="s">
        <v>732</v>
      </c>
      <c r="H368" s="122">
        <v>13501.28</v>
      </c>
    </row>
    <row r="369" spans="1:8" ht="12.75" customHeight="1">
      <c r="A369" s="209" t="s">
        <v>578</v>
      </c>
      <c r="B369" s="210"/>
      <c r="C369" s="210"/>
      <c r="D369" s="30">
        <v>20</v>
      </c>
      <c r="E369" s="211"/>
      <c r="F369" s="236"/>
      <c r="G369" s="106" t="s">
        <v>834</v>
      </c>
      <c r="H369" s="122">
        <v>8262.8000000000011</v>
      </c>
    </row>
    <row r="370" spans="1:8" ht="14.25" customHeight="1">
      <c r="A370" s="213" t="s">
        <v>653</v>
      </c>
      <c r="B370" s="214"/>
      <c r="C370" s="215"/>
      <c r="D370" s="3">
        <v>21</v>
      </c>
      <c r="E370" s="342"/>
      <c r="F370" s="236"/>
      <c r="G370" s="89" t="s">
        <v>720</v>
      </c>
      <c r="H370" s="122">
        <v>11047.92</v>
      </c>
    </row>
    <row r="371" spans="1:8" ht="14.25" customHeight="1">
      <c r="A371" s="213" t="s">
        <v>138</v>
      </c>
      <c r="B371" s="214"/>
      <c r="C371" s="215"/>
      <c r="D371" s="31">
        <v>33</v>
      </c>
      <c r="E371" s="342"/>
      <c r="F371" s="236"/>
      <c r="G371" s="89" t="s">
        <v>139</v>
      </c>
      <c r="H371" s="122">
        <v>9401.6</v>
      </c>
    </row>
    <row r="372" spans="1:8" ht="25.5" customHeight="1">
      <c r="A372" s="213" t="s">
        <v>885</v>
      </c>
      <c r="B372" s="214"/>
      <c r="C372" s="215"/>
      <c r="D372" s="31">
        <v>33</v>
      </c>
      <c r="E372" s="342"/>
      <c r="F372" s="236"/>
      <c r="G372" s="89" t="s">
        <v>139</v>
      </c>
      <c r="H372" s="122">
        <v>16170.50604</v>
      </c>
    </row>
    <row r="373" spans="1:8" ht="14.25" customHeight="1">
      <c r="A373" s="369" t="s">
        <v>485</v>
      </c>
      <c r="B373" s="370"/>
      <c r="C373" s="371"/>
      <c r="D373" s="68">
        <v>26</v>
      </c>
      <c r="E373" s="211"/>
      <c r="F373" s="236"/>
      <c r="G373" s="106" t="s">
        <v>710</v>
      </c>
      <c r="H373" s="122">
        <v>12409.062120000002</v>
      </c>
    </row>
    <row r="374" spans="1:8" ht="14.25" customHeight="1" thickBot="1">
      <c r="A374" s="330" t="s">
        <v>585</v>
      </c>
      <c r="B374" s="331"/>
      <c r="C374" s="332"/>
      <c r="D374" s="30">
        <v>35</v>
      </c>
      <c r="E374" s="211"/>
      <c r="F374" s="236"/>
      <c r="G374" s="101" t="s">
        <v>833</v>
      </c>
      <c r="H374" s="122">
        <v>3179.79324</v>
      </c>
    </row>
    <row r="375" spans="1:8" s="6" customFormat="1" ht="19.5" customHeight="1" thickBot="1">
      <c r="A375" s="203" t="s">
        <v>232</v>
      </c>
      <c r="B375" s="204"/>
      <c r="C375" s="204"/>
      <c r="D375" s="204"/>
      <c r="E375" s="204"/>
      <c r="F375" s="204"/>
      <c r="G375" s="204"/>
      <c r="H375" s="205"/>
    </row>
    <row r="376" spans="1:8" s="6" customFormat="1" ht="14.25" customHeight="1">
      <c r="A376" s="251" t="s">
        <v>214</v>
      </c>
      <c r="B376" s="252"/>
      <c r="C376" s="252"/>
      <c r="D376" s="26">
        <v>1</v>
      </c>
      <c r="E376" s="368" t="s">
        <v>526</v>
      </c>
      <c r="F376" s="372" t="s">
        <v>213</v>
      </c>
      <c r="G376" s="107" t="s">
        <v>411</v>
      </c>
      <c r="H376" s="60">
        <v>9276.8180984615374</v>
      </c>
    </row>
    <row r="377" spans="1:8" s="6" customFormat="1" ht="14.25" customHeight="1">
      <c r="A377" s="183" t="s">
        <v>215</v>
      </c>
      <c r="B377" s="184"/>
      <c r="C377" s="184"/>
      <c r="D377" s="10">
        <v>2</v>
      </c>
      <c r="E377" s="368"/>
      <c r="F377" s="373"/>
      <c r="G377" s="86" t="s">
        <v>390</v>
      </c>
      <c r="H377" s="60">
        <v>22562.335622307688</v>
      </c>
    </row>
    <row r="378" spans="1:8" s="6" customFormat="1" ht="14.25" customHeight="1">
      <c r="A378" s="183" t="s">
        <v>72</v>
      </c>
      <c r="B378" s="184"/>
      <c r="C378" s="184"/>
      <c r="D378" s="10">
        <v>4</v>
      </c>
      <c r="E378" s="368"/>
      <c r="F378" s="373"/>
      <c r="G378" s="86" t="s">
        <v>391</v>
      </c>
      <c r="H378" s="60">
        <v>2547.1815900000001</v>
      </c>
    </row>
    <row r="379" spans="1:8" s="6" customFormat="1" ht="14.25" customHeight="1" thickBot="1">
      <c r="A379" s="183" t="s">
        <v>216</v>
      </c>
      <c r="B379" s="184"/>
      <c r="C379" s="184"/>
      <c r="D379" s="10">
        <v>6</v>
      </c>
      <c r="E379" s="368"/>
      <c r="F379" s="373"/>
      <c r="G379" s="86" t="s">
        <v>410</v>
      </c>
      <c r="H379" s="60">
        <v>8594.1192107692295</v>
      </c>
    </row>
    <row r="380" spans="1:8" s="6" customFormat="1" ht="14.25" customHeight="1" thickBot="1">
      <c r="A380" s="203" t="s">
        <v>233</v>
      </c>
      <c r="B380" s="204"/>
      <c r="C380" s="204"/>
      <c r="D380" s="204"/>
      <c r="E380" s="204"/>
      <c r="F380" s="204"/>
      <c r="G380" s="204"/>
      <c r="H380" s="205"/>
    </row>
    <row r="381" spans="1:8" s="6" customFormat="1" ht="14.25" customHeight="1">
      <c r="A381" s="251" t="s">
        <v>72</v>
      </c>
      <c r="B381" s="252"/>
      <c r="C381" s="252"/>
      <c r="D381" s="20">
        <v>2</v>
      </c>
      <c r="E381" s="232" t="s">
        <v>154</v>
      </c>
      <c r="F381" s="232" t="s">
        <v>155</v>
      </c>
      <c r="G381" s="107" t="s">
        <v>408</v>
      </c>
      <c r="H381" s="60">
        <v>2320.436833076923</v>
      </c>
    </row>
    <row r="382" spans="1:8" s="6" customFormat="1" ht="14.25" customHeight="1">
      <c r="A382" s="183" t="s">
        <v>134</v>
      </c>
      <c r="B382" s="184"/>
      <c r="C382" s="184"/>
      <c r="D382" s="1">
        <v>13</v>
      </c>
      <c r="E382" s="233"/>
      <c r="F382" s="233"/>
      <c r="G382" s="86" t="s">
        <v>409</v>
      </c>
      <c r="H382" s="60">
        <v>22562.335622307688</v>
      </c>
    </row>
    <row r="383" spans="1:8" s="6" customFormat="1" ht="14.25" customHeight="1">
      <c r="A383" s="183" t="s">
        <v>161</v>
      </c>
      <c r="B383" s="184"/>
      <c r="C383" s="184"/>
      <c r="D383" s="1">
        <v>15</v>
      </c>
      <c r="E383" s="233"/>
      <c r="F383" s="233"/>
      <c r="G383" s="86" t="s">
        <v>410</v>
      </c>
      <c r="H383" s="60">
        <v>8592.8869023076895</v>
      </c>
    </row>
    <row r="384" spans="1:8" s="6" customFormat="1" ht="14.25" customHeight="1" thickBot="1">
      <c r="A384" s="183" t="s">
        <v>162</v>
      </c>
      <c r="B384" s="184"/>
      <c r="C384" s="184"/>
      <c r="D384" s="1">
        <v>1</v>
      </c>
      <c r="E384" s="233"/>
      <c r="F384" s="233"/>
      <c r="G384" s="86" t="s">
        <v>411</v>
      </c>
      <c r="H384" s="60">
        <v>9275.5857899999992</v>
      </c>
    </row>
    <row r="385" spans="1:8" s="17" customFormat="1" ht="19.5" customHeight="1" thickBot="1">
      <c r="A385" s="203" t="s">
        <v>228</v>
      </c>
      <c r="B385" s="204"/>
      <c r="C385" s="204"/>
      <c r="D385" s="204"/>
      <c r="E385" s="204"/>
      <c r="F385" s="204"/>
      <c r="G385" s="204"/>
      <c r="H385" s="205"/>
    </row>
    <row r="386" spans="1:8" ht="15.75" customHeight="1">
      <c r="A386" s="251" t="s">
        <v>572</v>
      </c>
      <c r="B386" s="252"/>
      <c r="C386" s="252"/>
      <c r="D386" s="27">
        <v>19</v>
      </c>
      <c r="E386" s="236"/>
      <c r="F386" s="236"/>
      <c r="G386" s="107" t="s">
        <v>373</v>
      </c>
      <c r="H386" s="60">
        <v>10383.016692307692</v>
      </c>
    </row>
    <row r="387" spans="1:8" ht="15.75" customHeight="1" thickBot="1">
      <c r="A387" s="183" t="s">
        <v>82</v>
      </c>
      <c r="B387" s="184"/>
      <c r="C387" s="184"/>
      <c r="D387" s="2">
        <v>7</v>
      </c>
      <c r="E387" s="236"/>
      <c r="F387" s="236"/>
      <c r="G387" s="86" t="s">
        <v>394</v>
      </c>
      <c r="H387" s="60">
        <v>1322.8231538461539</v>
      </c>
    </row>
    <row r="388" spans="1:8" s="17" customFormat="1" ht="19.5" customHeight="1" thickBot="1">
      <c r="A388" s="203" t="s">
        <v>236</v>
      </c>
      <c r="B388" s="204"/>
      <c r="C388" s="204"/>
      <c r="D388" s="204"/>
      <c r="E388" s="204"/>
      <c r="F388" s="204"/>
      <c r="G388" s="204"/>
      <c r="H388" s="205"/>
    </row>
    <row r="389" spans="1:8">
      <c r="A389" s="251" t="s">
        <v>175</v>
      </c>
      <c r="B389" s="252"/>
      <c r="C389" s="252"/>
      <c r="D389" s="27">
        <v>5</v>
      </c>
      <c r="E389" s="236"/>
      <c r="F389" s="236"/>
      <c r="G389" s="107" t="s">
        <v>392</v>
      </c>
      <c r="H389" s="60">
        <v>25394.18046692307</v>
      </c>
    </row>
    <row r="390" spans="1:8" ht="12.75" customHeight="1">
      <c r="A390" s="183" t="s">
        <v>141</v>
      </c>
      <c r="B390" s="184"/>
      <c r="C390" s="184"/>
      <c r="D390" s="2">
        <v>8</v>
      </c>
      <c r="E390" s="236"/>
      <c r="F390" s="236"/>
      <c r="G390" s="86" t="s">
        <v>393</v>
      </c>
      <c r="H390" s="60">
        <v>29926.610988461533</v>
      </c>
    </row>
    <row r="391" spans="1:8" ht="24.75" customHeight="1">
      <c r="A391" s="416" t="s">
        <v>369</v>
      </c>
      <c r="B391" s="417"/>
      <c r="C391" s="417"/>
      <c r="D391" s="32"/>
      <c r="E391" s="236"/>
      <c r="F391" s="236"/>
      <c r="G391" s="112"/>
      <c r="H391" s="146" t="s">
        <v>668</v>
      </c>
    </row>
    <row r="392" spans="1:8" ht="13.5" customHeight="1" thickBot="1">
      <c r="A392" s="376" t="s">
        <v>64</v>
      </c>
      <c r="B392" s="377"/>
      <c r="C392" s="377"/>
      <c r="D392" s="23">
        <v>10</v>
      </c>
      <c r="E392" s="236"/>
      <c r="F392" s="236"/>
      <c r="G392" s="108" t="s">
        <v>372</v>
      </c>
      <c r="H392" s="60">
        <v>15451.5123</v>
      </c>
    </row>
    <row r="393" spans="1:8" s="17" customFormat="1" ht="19.5" customHeight="1" thickBot="1">
      <c r="A393" s="203" t="s">
        <v>235</v>
      </c>
      <c r="B393" s="204"/>
      <c r="C393" s="204"/>
      <c r="D393" s="204"/>
      <c r="E393" s="204"/>
      <c r="F393" s="204"/>
      <c r="G393" s="204"/>
      <c r="H393" s="205"/>
    </row>
    <row r="394" spans="1:8" ht="13.5" thickBot="1">
      <c r="A394" s="209" t="s">
        <v>82</v>
      </c>
      <c r="B394" s="210"/>
      <c r="C394" s="210"/>
      <c r="D394" s="23">
        <v>5</v>
      </c>
      <c r="E394" s="14"/>
      <c r="F394" s="14"/>
      <c r="G394" s="108" t="s">
        <v>395</v>
      </c>
      <c r="H394" s="60">
        <v>3095.5588553846151</v>
      </c>
    </row>
    <row r="395" spans="1:8" ht="21" customHeight="1" thickBot="1">
      <c r="A395" s="203" t="s">
        <v>359</v>
      </c>
      <c r="B395" s="204"/>
      <c r="C395" s="204"/>
      <c r="D395" s="204"/>
      <c r="E395" s="204"/>
      <c r="F395" s="204"/>
      <c r="G395" s="204"/>
      <c r="H395" s="205"/>
    </row>
    <row r="396" spans="1:8" ht="13.5" customHeight="1">
      <c r="A396" s="183" t="s">
        <v>83</v>
      </c>
      <c r="B396" s="184"/>
      <c r="C396" s="184"/>
      <c r="D396" s="2" t="s">
        <v>126</v>
      </c>
      <c r="E396" s="374"/>
      <c r="F396" s="375"/>
      <c r="G396" s="86" t="s">
        <v>396</v>
      </c>
      <c r="H396" s="60">
        <v>7279.8895000000002</v>
      </c>
    </row>
    <row r="397" spans="1:8" ht="12" customHeight="1">
      <c r="A397" s="183" t="s">
        <v>942</v>
      </c>
      <c r="B397" s="184"/>
      <c r="C397" s="184"/>
      <c r="D397" s="2" t="s">
        <v>127</v>
      </c>
      <c r="E397" s="374"/>
      <c r="F397" s="375"/>
      <c r="G397" s="86" t="s">
        <v>397</v>
      </c>
      <c r="H397" s="60">
        <v>8799.6638999999996</v>
      </c>
    </row>
    <row r="398" spans="1:8" ht="23.25" customHeight="1">
      <c r="A398" s="213" t="s">
        <v>867</v>
      </c>
      <c r="B398" s="214"/>
      <c r="C398" s="215"/>
      <c r="D398" s="3" t="s">
        <v>116</v>
      </c>
      <c r="E398" s="374"/>
      <c r="F398" s="375"/>
      <c r="G398" s="86" t="s">
        <v>398</v>
      </c>
      <c r="H398" s="60">
        <v>5594.2442000000001</v>
      </c>
    </row>
    <row r="399" spans="1:8" ht="29.25" customHeight="1">
      <c r="A399" s="183" t="s">
        <v>939</v>
      </c>
      <c r="B399" s="184"/>
      <c r="C399" s="184"/>
      <c r="D399" s="3" t="s">
        <v>117</v>
      </c>
      <c r="E399" s="374"/>
      <c r="F399" s="375"/>
      <c r="G399" s="86" t="s">
        <v>399</v>
      </c>
      <c r="H399" s="60">
        <v>15299.8184</v>
      </c>
    </row>
    <row r="400" spans="1:8" ht="13.5" customHeight="1">
      <c r="A400" s="183" t="s">
        <v>85</v>
      </c>
      <c r="B400" s="184"/>
      <c r="C400" s="184"/>
      <c r="D400" s="3" t="s">
        <v>118</v>
      </c>
      <c r="E400" s="374"/>
      <c r="F400" s="375"/>
      <c r="G400" s="86" t="s">
        <v>400</v>
      </c>
      <c r="H400" s="60">
        <v>19854.888500000001</v>
      </c>
    </row>
    <row r="401" spans="1:8" ht="13.5" customHeight="1">
      <c r="A401" s="183" t="s">
        <v>153</v>
      </c>
      <c r="B401" s="184"/>
      <c r="C401" s="184"/>
      <c r="D401" s="3" t="s">
        <v>152</v>
      </c>
      <c r="E401" s="374"/>
      <c r="F401" s="375"/>
      <c r="G401" s="86" t="s">
        <v>378</v>
      </c>
      <c r="H401" s="60">
        <v>8411.2140999999992</v>
      </c>
    </row>
    <row r="402" spans="1:8" ht="13.5" customHeight="1">
      <c r="A402" s="183" t="s">
        <v>968</v>
      </c>
      <c r="B402" s="184"/>
      <c r="C402" s="184"/>
      <c r="D402" s="3" t="s">
        <v>119</v>
      </c>
      <c r="E402" s="374"/>
      <c r="F402" s="375"/>
      <c r="G402" s="86" t="s">
        <v>379</v>
      </c>
      <c r="H402" s="60">
        <v>5622.5981999999995</v>
      </c>
    </row>
    <row r="403" spans="1:8" ht="16.5" customHeight="1">
      <c r="A403" s="183" t="s">
        <v>941</v>
      </c>
      <c r="B403" s="184"/>
      <c r="C403" s="184"/>
      <c r="D403" s="3" t="s">
        <v>120</v>
      </c>
      <c r="E403" s="374"/>
      <c r="F403" s="375"/>
      <c r="G403" s="86" t="s">
        <v>381</v>
      </c>
      <c r="H403" s="60">
        <v>10323.6914</v>
      </c>
    </row>
    <row r="404" spans="1:8" ht="24.75" customHeight="1">
      <c r="A404" s="183" t="s">
        <v>940</v>
      </c>
      <c r="B404" s="184"/>
      <c r="C404" s="184"/>
      <c r="D404" s="3" t="s">
        <v>120</v>
      </c>
      <c r="E404" s="374"/>
      <c r="F404" s="375"/>
      <c r="G404" s="86" t="s">
        <v>381</v>
      </c>
      <c r="H404" s="60">
        <v>11440.839</v>
      </c>
    </row>
    <row r="405" spans="1:8" ht="13.5" customHeight="1">
      <c r="A405" s="183" t="s">
        <v>964</v>
      </c>
      <c r="B405" s="184"/>
      <c r="C405" s="184"/>
      <c r="D405" s="3" t="s">
        <v>122</v>
      </c>
      <c r="E405" s="374"/>
      <c r="F405" s="375"/>
      <c r="G405" s="86" t="s">
        <v>402</v>
      </c>
      <c r="H405" s="60">
        <v>7910.7659999999996</v>
      </c>
    </row>
    <row r="406" spans="1:8" ht="15" customHeight="1">
      <c r="A406" s="183" t="s">
        <v>296</v>
      </c>
      <c r="B406" s="184"/>
      <c r="C406" s="184"/>
      <c r="D406" s="3">
        <v>36</v>
      </c>
      <c r="E406" s="374"/>
      <c r="F406" s="375"/>
      <c r="G406" s="86" t="s">
        <v>403</v>
      </c>
      <c r="H406" s="60">
        <v>1994.7039</v>
      </c>
    </row>
    <row r="407" spans="1:8" ht="27" customHeight="1">
      <c r="A407" s="201" t="s">
        <v>865</v>
      </c>
      <c r="B407" s="202"/>
      <c r="C407" s="202"/>
      <c r="D407" s="3">
        <v>37</v>
      </c>
      <c r="E407" s="374"/>
      <c r="F407" s="375"/>
      <c r="G407" s="108" t="s">
        <v>864</v>
      </c>
      <c r="H407" s="60">
        <v>14956.734999999999</v>
      </c>
    </row>
    <row r="408" spans="1:8" ht="43.5" customHeight="1">
      <c r="A408" s="201" t="s">
        <v>870</v>
      </c>
      <c r="B408" s="202"/>
      <c r="C408" s="202"/>
      <c r="D408" s="3">
        <v>37</v>
      </c>
      <c r="E408" s="374"/>
      <c r="F408" s="375"/>
      <c r="G408" s="108" t="s">
        <v>864</v>
      </c>
      <c r="H408" s="60">
        <v>14956.734999999999</v>
      </c>
    </row>
    <row r="409" spans="1:8" ht="24" customHeight="1">
      <c r="A409" s="183" t="s">
        <v>305</v>
      </c>
      <c r="B409" s="184"/>
      <c r="C409" s="184"/>
      <c r="D409" s="3">
        <v>57</v>
      </c>
      <c r="E409" s="374"/>
      <c r="F409" s="375"/>
      <c r="G409" s="86"/>
      <c r="H409" s="60">
        <v>840.6961</v>
      </c>
    </row>
    <row r="410" spans="1:8" ht="24" customHeight="1">
      <c r="A410" s="183" t="s">
        <v>306</v>
      </c>
      <c r="B410" s="184"/>
      <c r="C410" s="184"/>
      <c r="D410" s="3">
        <v>55</v>
      </c>
      <c r="E410" s="374"/>
      <c r="F410" s="375"/>
      <c r="G410" s="86"/>
      <c r="H410" s="60">
        <v>917.25189999999998</v>
      </c>
    </row>
    <row r="411" spans="1:8" ht="24" customHeight="1">
      <c r="A411" s="183" t="s">
        <v>307</v>
      </c>
      <c r="B411" s="184"/>
      <c r="C411" s="184"/>
      <c r="D411" s="3">
        <v>58</v>
      </c>
      <c r="E411" s="374"/>
      <c r="F411" s="375"/>
      <c r="G411" s="86"/>
      <c r="H411" s="60">
        <v>1247.576</v>
      </c>
    </row>
    <row r="412" spans="1:8" ht="24" customHeight="1">
      <c r="A412" s="183" t="s">
        <v>308</v>
      </c>
      <c r="B412" s="184"/>
      <c r="C412" s="184"/>
      <c r="D412" s="3">
        <v>59</v>
      </c>
      <c r="E412" s="374"/>
      <c r="F412" s="375"/>
      <c r="G412" s="86"/>
      <c r="H412" s="60">
        <v>1148.337</v>
      </c>
    </row>
    <row r="413" spans="1:8" ht="24" customHeight="1">
      <c r="A413" s="183" t="s">
        <v>309</v>
      </c>
      <c r="B413" s="184"/>
      <c r="C413" s="184"/>
      <c r="D413" s="3">
        <v>56</v>
      </c>
      <c r="E413" s="374"/>
      <c r="F413" s="375"/>
      <c r="G413" s="86"/>
      <c r="H413" s="60">
        <v>1599.1656</v>
      </c>
    </row>
    <row r="414" spans="1:8" ht="13.5" customHeight="1">
      <c r="A414" s="183" t="s">
        <v>243</v>
      </c>
      <c r="B414" s="184"/>
      <c r="C414" s="184"/>
      <c r="D414" s="3" t="s">
        <v>121</v>
      </c>
      <c r="E414" s="374"/>
      <c r="F414" s="234" t="s">
        <v>915</v>
      </c>
      <c r="G414" s="86" t="s">
        <v>401</v>
      </c>
      <c r="H414" s="60">
        <v>2859.5009</v>
      </c>
    </row>
    <row r="415" spans="1:8" ht="24.75" customHeight="1">
      <c r="A415" s="201" t="s">
        <v>840</v>
      </c>
      <c r="B415" s="202"/>
      <c r="C415" s="202"/>
      <c r="D415" s="84">
        <v>52</v>
      </c>
      <c r="E415" s="374"/>
      <c r="F415" s="232"/>
      <c r="G415" s="108" t="s">
        <v>761</v>
      </c>
      <c r="H415" s="60">
        <v>15729.3815</v>
      </c>
    </row>
    <row r="416" spans="1:8" ht="38.25" customHeight="1">
      <c r="A416" s="201" t="s">
        <v>637</v>
      </c>
      <c r="B416" s="202"/>
      <c r="C416" s="202"/>
      <c r="D416" s="2">
        <v>52</v>
      </c>
      <c r="E416" s="374"/>
      <c r="F416" s="15" t="s">
        <v>915</v>
      </c>
      <c r="G416" s="108" t="s">
        <v>761</v>
      </c>
      <c r="H416" s="60">
        <v>15729.3815</v>
      </c>
    </row>
    <row r="417" spans="1:8" ht="13.5" customHeight="1" thickBot="1">
      <c r="A417" s="209" t="s">
        <v>869</v>
      </c>
      <c r="B417" s="210"/>
      <c r="C417" s="210"/>
      <c r="D417" s="30" t="s">
        <v>121</v>
      </c>
      <c r="E417" s="374"/>
      <c r="F417" s="14" t="s">
        <v>916</v>
      </c>
      <c r="G417" s="108" t="s">
        <v>401</v>
      </c>
      <c r="H417" s="60">
        <v>2775.8566000000001</v>
      </c>
    </row>
    <row r="418" spans="1:8" ht="21" customHeight="1" thickBot="1">
      <c r="A418" s="203" t="s">
        <v>360</v>
      </c>
      <c r="B418" s="204"/>
      <c r="C418" s="204"/>
      <c r="D418" s="204"/>
      <c r="E418" s="204"/>
      <c r="F418" s="204"/>
      <c r="G418" s="204"/>
      <c r="H418" s="205"/>
    </row>
    <row r="419" spans="1:8" ht="12.75" customHeight="1">
      <c r="A419" s="183" t="s">
        <v>143</v>
      </c>
      <c r="B419" s="184"/>
      <c r="C419" s="184"/>
      <c r="D419" s="53">
        <v>6</v>
      </c>
      <c r="E419" s="374"/>
      <c r="F419" s="236"/>
      <c r="G419" s="113" t="s">
        <v>404</v>
      </c>
      <c r="H419" s="60">
        <v>11766.91</v>
      </c>
    </row>
    <row r="420" spans="1:8" ht="13.5" customHeight="1">
      <c r="A420" s="183" t="s">
        <v>144</v>
      </c>
      <c r="B420" s="184"/>
      <c r="C420" s="184"/>
      <c r="D420" s="53">
        <v>9</v>
      </c>
      <c r="E420" s="374"/>
      <c r="F420" s="236"/>
      <c r="G420" s="113" t="s">
        <v>405</v>
      </c>
      <c r="H420" s="60">
        <v>7250.9902307692309</v>
      </c>
    </row>
    <row r="421" spans="1:8" ht="13.5" customHeight="1">
      <c r="A421" s="183" t="s">
        <v>82</v>
      </c>
      <c r="B421" s="184"/>
      <c r="C421" s="184"/>
      <c r="D421" s="53">
        <v>19</v>
      </c>
      <c r="E421" s="374"/>
      <c r="F421" s="236"/>
      <c r="G421" s="113" t="s">
        <v>406</v>
      </c>
      <c r="H421" s="60">
        <v>1185.4153076923076</v>
      </c>
    </row>
    <row r="422" spans="1:8" ht="13.5" customHeight="1">
      <c r="A422" s="183" t="s">
        <v>145</v>
      </c>
      <c r="B422" s="184"/>
      <c r="C422" s="184"/>
      <c r="D422" s="53">
        <v>12</v>
      </c>
      <c r="E422" s="374"/>
      <c r="F422" s="236"/>
      <c r="G422" s="113" t="s">
        <v>407</v>
      </c>
      <c r="H422" s="60">
        <v>3680.5673076923076</v>
      </c>
    </row>
    <row r="423" spans="1:8" ht="13.5" customHeight="1" thickBot="1">
      <c r="A423" s="209" t="s">
        <v>486</v>
      </c>
      <c r="B423" s="210"/>
      <c r="C423" s="210"/>
      <c r="D423" s="54">
        <v>17</v>
      </c>
      <c r="E423" s="374"/>
      <c r="F423" s="236"/>
      <c r="G423" s="114" t="s">
        <v>760</v>
      </c>
      <c r="H423" s="60">
        <v>9712.335538461537</v>
      </c>
    </row>
    <row r="424" spans="1:8" ht="20.25" customHeight="1" thickBot="1">
      <c r="A424" s="203" t="s">
        <v>237</v>
      </c>
      <c r="B424" s="204"/>
      <c r="C424" s="204"/>
      <c r="D424" s="204"/>
      <c r="E424" s="204"/>
      <c r="F424" s="204"/>
      <c r="G424" s="204"/>
      <c r="H424" s="205"/>
    </row>
    <row r="425" spans="1:8" ht="14.25" customHeight="1">
      <c r="A425" s="251" t="s">
        <v>80</v>
      </c>
      <c r="B425" s="252"/>
      <c r="C425" s="252"/>
      <c r="D425" s="16"/>
      <c r="E425" s="232" t="s">
        <v>123</v>
      </c>
      <c r="F425" s="232" t="s">
        <v>868</v>
      </c>
      <c r="G425" s="107" t="s">
        <v>412</v>
      </c>
      <c r="H425" s="60">
        <v>17321.327735384613</v>
      </c>
    </row>
    <row r="426" spans="1:8" ht="14.25" customHeight="1">
      <c r="A426" s="183" t="s">
        <v>89</v>
      </c>
      <c r="B426" s="184"/>
      <c r="C426" s="184"/>
      <c r="D426" s="5"/>
      <c r="E426" s="233"/>
      <c r="F426" s="233"/>
      <c r="G426" s="86" t="s">
        <v>413</v>
      </c>
      <c r="H426" s="60">
        <v>22273.975442307688</v>
      </c>
    </row>
    <row r="427" spans="1:8" ht="27.75" customHeight="1">
      <c r="A427" s="183" t="s">
        <v>94</v>
      </c>
      <c r="B427" s="184"/>
      <c r="C427" s="184"/>
      <c r="D427" s="5"/>
      <c r="E427" s="233" t="s">
        <v>123</v>
      </c>
      <c r="F427" s="233"/>
      <c r="G427" s="86" t="s">
        <v>412</v>
      </c>
      <c r="H427" s="60">
        <v>19050.256506923077</v>
      </c>
    </row>
    <row r="428" spans="1:8" ht="27.75" customHeight="1" thickBot="1">
      <c r="A428" s="209" t="s">
        <v>93</v>
      </c>
      <c r="B428" s="210"/>
      <c r="C428" s="210"/>
      <c r="D428" s="14"/>
      <c r="E428" s="234"/>
      <c r="F428" s="234"/>
      <c r="G428" s="108" t="s">
        <v>413</v>
      </c>
      <c r="H428" s="60">
        <v>24499.52452384615</v>
      </c>
    </row>
    <row r="429" spans="1:8" ht="20.25" customHeight="1" thickBot="1">
      <c r="A429" s="203" t="s">
        <v>63</v>
      </c>
      <c r="B429" s="204"/>
      <c r="C429" s="204"/>
      <c r="D429" s="204"/>
      <c r="E429" s="204"/>
      <c r="F429" s="204"/>
      <c r="G429" s="204"/>
      <c r="H429" s="205"/>
    </row>
    <row r="430" spans="1:8">
      <c r="A430" s="251" t="s">
        <v>87</v>
      </c>
      <c r="B430" s="252"/>
      <c r="C430" s="252"/>
      <c r="D430" s="29"/>
      <c r="E430" s="372" t="s">
        <v>123</v>
      </c>
      <c r="F430" s="372" t="s">
        <v>130</v>
      </c>
      <c r="G430" s="107"/>
      <c r="H430" s="60">
        <v>5648.9019876923066</v>
      </c>
    </row>
    <row r="431" spans="1:8" ht="27.75" customHeight="1">
      <c r="A431" s="183" t="s">
        <v>88</v>
      </c>
      <c r="B431" s="184"/>
      <c r="C431" s="184"/>
      <c r="D431" s="4"/>
      <c r="E431" s="373"/>
      <c r="F431" s="373"/>
      <c r="G431" s="86"/>
      <c r="H431" s="60">
        <v>4258.8580430769225</v>
      </c>
    </row>
    <row r="432" spans="1:8" ht="26.25" customHeight="1">
      <c r="A432" s="183" t="s">
        <v>90</v>
      </c>
      <c r="B432" s="184"/>
      <c r="C432" s="184"/>
      <c r="D432" s="4"/>
      <c r="E432" s="373"/>
      <c r="F432" s="373"/>
      <c r="G432" s="86"/>
      <c r="H432" s="60">
        <v>4665.5198353846145</v>
      </c>
    </row>
    <row r="433" spans="1:8" ht="28.5" customHeight="1" thickBot="1">
      <c r="A433" s="209" t="s">
        <v>91</v>
      </c>
      <c r="B433" s="210"/>
      <c r="C433" s="210"/>
      <c r="D433" s="28"/>
      <c r="E433" s="378"/>
      <c r="F433" s="378"/>
      <c r="G433" s="108"/>
      <c r="H433" s="60">
        <v>5083.2724038461538</v>
      </c>
    </row>
    <row r="434" spans="1:8" ht="15.75" customHeight="1" thickBot="1">
      <c r="A434" s="203" t="s">
        <v>170</v>
      </c>
      <c r="B434" s="204"/>
      <c r="C434" s="204"/>
      <c r="D434" s="204"/>
      <c r="E434" s="204"/>
      <c r="F434" s="204"/>
      <c r="G434" s="204"/>
      <c r="H434" s="205"/>
    </row>
    <row r="435" spans="1:8" ht="33.75" customHeight="1" thickBot="1">
      <c r="A435" s="255" t="s">
        <v>969</v>
      </c>
      <c r="B435" s="256"/>
      <c r="C435" s="256"/>
      <c r="D435" s="142"/>
      <c r="E435" s="134" t="s">
        <v>123</v>
      </c>
      <c r="F435" s="134"/>
      <c r="G435" s="143" t="s">
        <v>414</v>
      </c>
      <c r="H435" s="60">
        <v>1478.7701538461536</v>
      </c>
    </row>
    <row r="436" spans="1:8" ht="25.5" customHeight="1" thickBot="1">
      <c r="A436" s="206" t="s">
        <v>157</v>
      </c>
      <c r="B436" s="207"/>
      <c r="C436" s="207"/>
      <c r="D436" s="207"/>
      <c r="E436" s="207"/>
      <c r="F436" s="207"/>
      <c r="G436" s="207"/>
      <c r="H436" s="208"/>
    </row>
    <row r="437" spans="1:8" ht="18.75" customHeight="1" thickBot="1">
      <c r="A437" s="181" t="s">
        <v>194</v>
      </c>
      <c r="B437" s="182"/>
      <c r="C437" s="182"/>
      <c r="D437" s="182"/>
      <c r="E437" s="182"/>
      <c r="F437" s="182"/>
      <c r="G437" s="182"/>
      <c r="H437" s="219"/>
    </row>
    <row r="438" spans="1:8" ht="20.25" customHeight="1" thickBot="1">
      <c r="A438" s="220" t="s">
        <v>3</v>
      </c>
      <c r="B438" s="221"/>
      <c r="C438" s="221"/>
      <c r="D438" s="221"/>
      <c r="E438" s="221"/>
      <c r="F438" s="221"/>
      <c r="G438" s="221"/>
      <c r="H438" s="222"/>
    </row>
    <row r="439" spans="1:8" ht="25.5" customHeight="1">
      <c r="A439" s="245" t="s">
        <v>75</v>
      </c>
      <c r="B439" s="246"/>
      <c r="C439" s="247"/>
      <c r="D439" s="27">
        <v>27</v>
      </c>
      <c r="E439" s="235" t="s">
        <v>634</v>
      </c>
      <c r="F439" s="379" t="s">
        <v>946</v>
      </c>
      <c r="G439" s="27" t="s">
        <v>707</v>
      </c>
      <c r="H439" s="122">
        <v>5138.3118800000002</v>
      </c>
    </row>
    <row r="440" spans="1:8" ht="25.5" customHeight="1">
      <c r="A440" s="242" t="s">
        <v>75</v>
      </c>
      <c r="B440" s="243"/>
      <c r="C440" s="244"/>
      <c r="D440" s="2">
        <v>28</v>
      </c>
      <c r="E440" s="236"/>
      <c r="F440" s="379"/>
      <c r="G440" s="2" t="s">
        <v>707</v>
      </c>
      <c r="H440" s="122">
        <v>7644.80548</v>
      </c>
    </row>
    <row r="441" spans="1:8" ht="25.5" customHeight="1">
      <c r="A441" s="242" t="s">
        <v>485</v>
      </c>
      <c r="B441" s="243"/>
      <c r="C441" s="244"/>
      <c r="D441" s="2">
        <v>31</v>
      </c>
      <c r="E441" s="236"/>
      <c r="F441" s="379"/>
      <c r="G441" s="2" t="s">
        <v>666</v>
      </c>
      <c r="H441" s="122">
        <v>10369.511464000001</v>
      </c>
    </row>
    <row r="442" spans="1:8" ht="25.5" customHeight="1">
      <c r="A442" s="242" t="s">
        <v>539</v>
      </c>
      <c r="B442" s="243"/>
      <c r="C442" s="244"/>
      <c r="D442" s="2">
        <v>40</v>
      </c>
      <c r="E442" s="236"/>
      <c r="F442" s="379"/>
      <c r="G442" s="2" t="s">
        <v>815</v>
      </c>
      <c r="H442" s="122">
        <v>4084.1101600000002</v>
      </c>
    </row>
    <row r="443" spans="1:8" ht="25.5" customHeight="1">
      <c r="A443" s="242" t="s">
        <v>142</v>
      </c>
      <c r="B443" s="243"/>
      <c r="C443" s="244"/>
      <c r="D443" s="2">
        <v>42</v>
      </c>
      <c r="E443" s="236"/>
      <c r="F443" s="379"/>
      <c r="G443" s="2" t="s">
        <v>705</v>
      </c>
      <c r="H443" s="122">
        <v>5344.7289999999994</v>
      </c>
    </row>
    <row r="444" spans="1:8" ht="25.5" customHeight="1">
      <c r="A444" s="242" t="s">
        <v>695</v>
      </c>
      <c r="B444" s="243"/>
      <c r="C444" s="244"/>
      <c r="D444" s="2">
        <v>44</v>
      </c>
      <c r="E444" s="236"/>
      <c r="F444" s="379"/>
      <c r="G444" s="2" t="s">
        <v>707</v>
      </c>
      <c r="H444" s="122">
        <v>6171.8718879999997</v>
      </c>
    </row>
    <row r="445" spans="1:8" ht="25.5" customHeight="1">
      <c r="A445" s="242" t="s">
        <v>696</v>
      </c>
      <c r="B445" s="243"/>
      <c r="C445" s="244"/>
      <c r="D445" s="2">
        <v>44</v>
      </c>
      <c r="E445" s="236"/>
      <c r="F445" s="379"/>
      <c r="G445" s="2" t="s">
        <v>707</v>
      </c>
      <c r="H445" s="122">
        <v>7144.9811679999993</v>
      </c>
    </row>
    <row r="446" spans="1:8" ht="25.5" customHeight="1">
      <c r="A446" s="242" t="s">
        <v>697</v>
      </c>
      <c r="B446" s="243"/>
      <c r="C446" s="244"/>
      <c r="D446" s="2">
        <v>45</v>
      </c>
      <c r="E446" s="236"/>
      <c r="F446" s="379"/>
      <c r="G446" s="2" t="s">
        <v>708</v>
      </c>
      <c r="H446" s="122">
        <v>6811.7649599999995</v>
      </c>
    </row>
    <row r="447" spans="1:8" ht="25.5" customHeight="1" thickBot="1">
      <c r="A447" s="260" t="s">
        <v>1</v>
      </c>
      <c r="B447" s="261"/>
      <c r="C447" s="262"/>
      <c r="D447" s="23">
        <v>48</v>
      </c>
      <c r="E447" s="237"/>
      <c r="F447" s="379"/>
      <c r="G447" s="23" t="s">
        <v>354</v>
      </c>
      <c r="H447" s="122">
        <v>5390.4356480000006</v>
      </c>
    </row>
    <row r="448" spans="1:8" ht="20.25" customHeight="1" thickBot="1">
      <c r="A448" s="220" t="s">
        <v>283</v>
      </c>
      <c r="B448" s="221"/>
      <c r="C448" s="221"/>
      <c r="D448" s="221"/>
      <c r="E448" s="221"/>
      <c r="F448" s="221"/>
      <c r="G448" s="221"/>
      <c r="H448" s="222"/>
    </row>
    <row r="449" spans="1:8" ht="15.75" customHeight="1">
      <c r="A449" s="245" t="s">
        <v>72</v>
      </c>
      <c r="B449" s="246"/>
      <c r="C449" s="247"/>
      <c r="D449" s="27">
        <v>23</v>
      </c>
      <c r="E449" s="236" t="s">
        <v>294</v>
      </c>
      <c r="F449" s="236" t="s">
        <v>349</v>
      </c>
      <c r="G449" s="79" t="s">
        <v>288</v>
      </c>
      <c r="H449" s="122">
        <v>2509.4424160000003</v>
      </c>
    </row>
    <row r="450" spans="1:8" ht="17.25" customHeight="1">
      <c r="A450" s="242" t="s">
        <v>142</v>
      </c>
      <c r="B450" s="243"/>
      <c r="C450" s="244"/>
      <c r="D450" s="2">
        <v>24</v>
      </c>
      <c r="E450" s="236"/>
      <c r="F450" s="236"/>
      <c r="G450" s="72" t="s">
        <v>289</v>
      </c>
      <c r="H450" s="122">
        <v>3767.1124400000003</v>
      </c>
    </row>
    <row r="451" spans="1:8" ht="16.5" customHeight="1">
      <c r="A451" s="242" t="s">
        <v>284</v>
      </c>
      <c r="B451" s="243"/>
      <c r="C451" s="244"/>
      <c r="D451" s="2">
        <v>25</v>
      </c>
      <c r="E451" s="236"/>
      <c r="F451" s="236"/>
      <c r="G451" s="72" t="s">
        <v>290</v>
      </c>
      <c r="H451" s="122">
        <v>4274.3087919999998</v>
      </c>
    </row>
    <row r="452" spans="1:8" ht="19.5" customHeight="1">
      <c r="A452" s="242" t="s">
        <v>285</v>
      </c>
      <c r="B452" s="243"/>
      <c r="C452" s="244"/>
      <c r="D452" s="2">
        <v>26</v>
      </c>
      <c r="E452" s="236"/>
      <c r="F452" s="236"/>
      <c r="G452" s="72" t="s">
        <v>291</v>
      </c>
      <c r="H452" s="122">
        <v>8467.5251439999993</v>
      </c>
    </row>
    <row r="453" spans="1:8" ht="19.5" customHeight="1">
      <c r="A453" s="242" t="s">
        <v>286</v>
      </c>
      <c r="B453" s="243"/>
      <c r="C453" s="244"/>
      <c r="D453" s="2">
        <v>27</v>
      </c>
      <c r="E453" s="236"/>
      <c r="F453" s="236"/>
      <c r="G453" s="72" t="s">
        <v>292</v>
      </c>
      <c r="H453" s="122">
        <v>8756.5091119999997</v>
      </c>
    </row>
    <row r="454" spans="1:8" ht="18" customHeight="1">
      <c r="A454" s="242" t="s">
        <v>287</v>
      </c>
      <c r="B454" s="243"/>
      <c r="C454" s="244"/>
      <c r="D454" s="2">
        <v>27</v>
      </c>
      <c r="E454" s="236"/>
      <c r="F454" s="236"/>
      <c r="G454" s="72" t="s">
        <v>292</v>
      </c>
      <c r="H454" s="122">
        <v>11753.980576</v>
      </c>
    </row>
    <row r="455" spans="1:8" ht="19.5" customHeight="1" thickBot="1">
      <c r="A455" s="260" t="s">
        <v>698</v>
      </c>
      <c r="B455" s="261"/>
      <c r="C455" s="262"/>
      <c r="D455" s="23">
        <v>28</v>
      </c>
      <c r="E455" s="236"/>
      <c r="F455" s="236"/>
      <c r="G455" s="77" t="s">
        <v>293</v>
      </c>
      <c r="H455" s="122">
        <v>2404.7594480000002</v>
      </c>
    </row>
    <row r="456" spans="1:8" ht="19.5" customHeight="1" thickBot="1">
      <c r="A456" s="220" t="s">
        <v>699</v>
      </c>
      <c r="B456" s="221"/>
      <c r="C456" s="221"/>
      <c r="D456" s="221"/>
      <c r="E456" s="221"/>
      <c r="F456" s="221"/>
      <c r="G456" s="221"/>
      <c r="H456" s="222"/>
    </row>
    <row r="457" spans="1:8" ht="14.25" customHeight="1">
      <c r="A457" s="242" t="s">
        <v>76</v>
      </c>
      <c r="B457" s="243"/>
      <c r="C457" s="244"/>
      <c r="D457" s="2">
        <v>23</v>
      </c>
      <c r="E457" s="236"/>
      <c r="F457" s="236"/>
      <c r="G457" s="72" t="s">
        <v>707</v>
      </c>
      <c r="H457" s="122">
        <v>9683.9117439999991</v>
      </c>
    </row>
    <row r="458" spans="1:8" ht="27.75" customHeight="1">
      <c r="A458" s="242" t="s">
        <v>295</v>
      </c>
      <c r="B458" s="243"/>
      <c r="C458" s="244"/>
      <c r="D458" s="2">
        <v>25</v>
      </c>
      <c r="E458" s="236"/>
      <c r="F458" s="236"/>
      <c r="G458" s="72" t="s">
        <v>665</v>
      </c>
      <c r="H458" s="122">
        <v>3885.0650799999999</v>
      </c>
    </row>
    <row r="459" spans="1:8" ht="14.25" customHeight="1">
      <c r="A459" s="242" t="s">
        <v>485</v>
      </c>
      <c r="B459" s="243"/>
      <c r="C459" s="244"/>
      <c r="D459" s="2">
        <v>26</v>
      </c>
      <c r="E459" s="236"/>
      <c r="F459" s="236"/>
      <c r="G459" s="72" t="s">
        <v>710</v>
      </c>
      <c r="H459" s="122">
        <v>11858.663543999999</v>
      </c>
    </row>
    <row r="460" spans="1:8" ht="14.25" customHeight="1">
      <c r="A460" s="242" t="s">
        <v>490</v>
      </c>
      <c r="B460" s="243"/>
      <c r="C460" s="244"/>
      <c r="D460" s="2"/>
      <c r="E460" s="236"/>
      <c r="F460" s="236"/>
      <c r="G460" s="72" t="s">
        <v>711</v>
      </c>
      <c r="H460" s="122">
        <v>2931.1231040000002</v>
      </c>
    </row>
    <row r="461" spans="1:8" ht="25.5" customHeight="1">
      <c r="A461" s="242" t="s">
        <v>960</v>
      </c>
      <c r="B461" s="243"/>
      <c r="C461" s="244"/>
      <c r="D461" s="2">
        <v>28</v>
      </c>
      <c r="E461" s="236"/>
      <c r="F461" s="236"/>
      <c r="G461" s="72" t="s">
        <v>721</v>
      </c>
      <c r="H461" s="122">
        <v>13992.13192</v>
      </c>
    </row>
    <row r="462" spans="1:8" ht="26.25" customHeight="1">
      <c r="A462" s="242" t="s">
        <v>963</v>
      </c>
      <c r="B462" s="243"/>
      <c r="C462" s="244"/>
      <c r="D462" s="2">
        <v>28</v>
      </c>
      <c r="E462" s="236"/>
      <c r="F462" s="236"/>
      <c r="G462" s="72" t="s">
        <v>721</v>
      </c>
      <c r="H462" s="122">
        <v>11714.171560000001</v>
      </c>
    </row>
    <row r="463" spans="1:8" ht="25.5" customHeight="1" thickBot="1">
      <c r="A463" s="242" t="s">
        <v>638</v>
      </c>
      <c r="B463" s="243"/>
      <c r="C463" s="244"/>
      <c r="D463" s="2">
        <v>29</v>
      </c>
      <c r="E463" s="236"/>
      <c r="F463" s="236"/>
      <c r="G463" s="72" t="s">
        <v>835</v>
      </c>
      <c r="H463" s="122">
        <v>14885.623168</v>
      </c>
    </row>
    <row r="464" spans="1:8" ht="21.75" customHeight="1" thickBot="1">
      <c r="A464" s="220" t="s">
        <v>693</v>
      </c>
      <c r="B464" s="221"/>
      <c r="C464" s="221"/>
      <c r="D464" s="221"/>
      <c r="E464" s="221"/>
      <c r="F464" s="221"/>
      <c r="G464" s="221"/>
      <c r="H464" s="222"/>
    </row>
    <row r="465" spans="1:8" s="6" customFormat="1" ht="18.75" customHeight="1">
      <c r="A465" s="317" t="s">
        <v>64</v>
      </c>
      <c r="B465" s="318"/>
      <c r="C465" s="319"/>
      <c r="D465" s="69">
        <v>16</v>
      </c>
      <c r="E465" s="236" t="s">
        <v>197</v>
      </c>
      <c r="F465" s="236" t="s">
        <v>530</v>
      </c>
      <c r="G465" s="78" t="s">
        <v>819</v>
      </c>
      <c r="H465" s="122">
        <v>5508.3882880000001</v>
      </c>
    </row>
    <row r="466" spans="1:8" s="6" customFormat="1" ht="18.75" customHeight="1">
      <c r="A466" s="269" t="s">
        <v>137</v>
      </c>
      <c r="B466" s="270"/>
      <c r="C466" s="271"/>
      <c r="D466" s="69"/>
      <c r="E466" s="236"/>
      <c r="F466" s="236"/>
      <c r="G466" s="78"/>
      <c r="H466" s="122">
        <v>516.04280000000006</v>
      </c>
    </row>
    <row r="467" spans="1:8" ht="14.25" customHeight="1">
      <c r="A467" s="317" t="s">
        <v>539</v>
      </c>
      <c r="B467" s="318"/>
      <c r="C467" s="319"/>
      <c r="D467" s="69">
        <v>17</v>
      </c>
      <c r="E467" s="236"/>
      <c r="F467" s="236"/>
      <c r="G467" s="78" t="s">
        <v>825</v>
      </c>
      <c r="H467" s="122">
        <v>3379.343136</v>
      </c>
    </row>
    <row r="468" spans="1:8" ht="16.5" customHeight="1">
      <c r="A468" s="242" t="s">
        <v>142</v>
      </c>
      <c r="B468" s="243"/>
      <c r="C468" s="244"/>
      <c r="D468" s="64">
        <v>20</v>
      </c>
      <c r="E468" s="236"/>
      <c r="F468" s="236"/>
      <c r="G468" s="73" t="s">
        <v>705</v>
      </c>
      <c r="H468" s="122">
        <v>4844.9046880000005</v>
      </c>
    </row>
    <row r="469" spans="1:8" ht="17.25" customHeight="1">
      <c r="A469" s="242" t="s">
        <v>694</v>
      </c>
      <c r="B469" s="243"/>
      <c r="C469" s="244"/>
      <c r="D469" s="2">
        <v>21</v>
      </c>
      <c r="E469" s="236"/>
      <c r="F469" s="236"/>
      <c r="G469" s="72" t="s">
        <v>706</v>
      </c>
      <c r="H469" s="122">
        <v>1664.606632</v>
      </c>
    </row>
    <row r="470" spans="1:8" ht="17.25" customHeight="1" thickBot="1">
      <c r="A470" s="260" t="s">
        <v>697</v>
      </c>
      <c r="B470" s="261"/>
      <c r="C470" s="262"/>
      <c r="D470" s="23">
        <v>22</v>
      </c>
      <c r="E470" s="236"/>
      <c r="F470" s="236"/>
      <c r="G470" s="77" t="s">
        <v>826</v>
      </c>
      <c r="H470" s="122">
        <v>5733.9727120000007</v>
      </c>
    </row>
    <row r="471" spans="1:8" ht="20.25" customHeight="1" thickBot="1">
      <c r="A471" s="203" t="s">
        <v>591</v>
      </c>
      <c r="B471" s="204"/>
      <c r="C471" s="204"/>
      <c r="D471" s="204"/>
      <c r="E471" s="204"/>
      <c r="F471" s="204"/>
      <c r="G471" s="204"/>
      <c r="H471" s="205"/>
    </row>
    <row r="472" spans="1:8" ht="15" customHeight="1">
      <c r="A472" s="251" t="s">
        <v>75</v>
      </c>
      <c r="B472" s="252"/>
      <c r="C472" s="252"/>
      <c r="D472" s="16">
        <v>27</v>
      </c>
      <c r="E472" s="236" t="s">
        <v>628</v>
      </c>
      <c r="F472" s="236" t="s">
        <v>629</v>
      </c>
      <c r="G472" s="107" t="s">
        <v>707</v>
      </c>
      <c r="H472" s="122">
        <v>4578.0368399999998</v>
      </c>
    </row>
    <row r="473" spans="1:8" ht="15" customHeight="1">
      <c r="A473" s="183" t="s">
        <v>76</v>
      </c>
      <c r="B473" s="184"/>
      <c r="C473" s="184"/>
      <c r="D473" s="5">
        <v>28</v>
      </c>
      <c r="E473" s="236"/>
      <c r="F473" s="236"/>
      <c r="G473" s="86" t="s">
        <v>707</v>
      </c>
      <c r="H473" s="122">
        <v>7644.80548</v>
      </c>
    </row>
    <row r="474" spans="1:8" ht="15" customHeight="1">
      <c r="A474" s="183" t="s">
        <v>77</v>
      </c>
      <c r="B474" s="184"/>
      <c r="C474" s="184"/>
      <c r="D474" s="5">
        <v>29</v>
      </c>
      <c r="E474" s="236"/>
      <c r="F474" s="236"/>
      <c r="G474" s="86" t="s">
        <v>665</v>
      </c>
      <c r="H474" s="122">
        <v>3435.3706400000001</v>
      </c>
    </row>
    <row r="475" spans="1:8" ht="15" customHeight="1">
      <c r="A475" s="183" t="s">
        <v>78</v>
      </c>
      <c r="B475" s="184"/>
      <c r="C475" s="184"/>
      <c r="D475" s="5">
        <v>30</v>
      </c>
      <c r="E475" s="236"/>
      <c r="F475" s="236"/>
      <c r="G475" s="86" t="s">
        <v>665</v>
      </c>
      <c r="H475" s="122">
        <v>3184.7212800000002</v>
      </c>
    </row>
    <row r="476" spans="1:8" ht="15" customHeight="1">
      <c r="A476" s="209" t="s">
        <v>485</v>
      </c>
      <c r="B476" s="210"/>
      <c r="C476" s="210"/>
      <c r="D476" s="5">
        <v>31</v>
      </c>
      <c r="E476" s="236"/>
      <c r="F476" s="236"/>
      <c r="G476" s="86" t="s">
        <v>666</v>
      </c>
      <c r="H476" s="122">
        <v>10369.511464000001</v>
      </c>
    </row>
    <row r="477" spans="1:8" s="6" customFormat="1" ht="13.5" customHeight="1">
      <c r="A477" s="213" t="s">
        <v>539</v>
      </c>
      <c r="B477" s="214"/>
      <c r="C477" s="215"/>
      <c r="D477" s="56">
        <v>40</v>
      </c>
      <c r="E477" s="236"/>
      <c r="F477" s="236"/>
      <c r="G477" s="106" t="s">
        <v>815</v>
      </c>
      <c r="H477" s="122">
        <v>3457.4867600000002</v>
      </c>
    </row>
    <row r="478" spans="1:8" ht="15" customHeight="1">
      <c r="A478" s="248" t="s">
        <v>692</v>
      </c>
      <c r="B478" s="249"/>
      <c r="C478" s="250"/>
      <c r="D478" s="5">
        <v>41</v>
      </c>
      <c r="E478" s="236"/>
      <c r="F478" s="236"/>
      <c r="G478" s="86" t="s">
        <v>704</v>
      </c>
      <c r="H478" s="122">
        <v>13726.73848</v>
      </c>
    </row>
    <row r="479" spans="1:8" ht="15" customHeight="1">
      <c r="A479" s="213" t="s">
        <v>142</v>
      </c>
      <c r="B479" s="214"/>
      <c r="C479" s="215"/>
      <c r="D479" s="5">
        <v>42</v>
      </c>
      <c r="E479" s="236"/>
      <c r="F479" s="236"/>
      <c r="G479" s="86" t="s">
        <v>705</v>
      </c>
      <c r="H479" s="122">
        <v>5344.7289999999994</v>
      </c>
    </row>
    <row r="480" spans="1:8" ht="15" customHeight="1">
      <c r="A480" s="213" t="s">
        <v>694</v>
      </c>
      <c r="B480" s="214"/>
      <c r="C480" s="215"/>
      <c r="D480" s="5">
        <v>43</v>
      </c>
      <c r="E480" s="236"/>
      <c r="F480" s="236"/>
      <c r="G480" s="86" t="s">
        <v>706</v>
      </c>
      <c r="H480" s="122">
        <v>1987.5019840000002</v>
      </c>
    </row>
    <row r="481" spans="1:8" ht="15" customHeight="1">
      <c r="A481" s="213" t="s">
        <v>695</v>
      </c>
      <c r="B481" s="214"/>
      <c r="C481" s="215"/>
      <c r="D481" s="56">
        <v>44</v>
      </c>
      <c r="E481" s="236"/>
      <c r="F481" s="236"/>
      <c r="G481" s="106" t="s">
        <v>707</v>
      </c>
      <c r="H481" s="122">
        <v>6171.8718879999997</v>
      </c>
    </row>
    <row r="482" spans="1:8" ht="15" customHeight="1">
      <c r="A482" s="213" t="s">
        <v>696</v>
      </c>
      <c r="B482" s="214"/>
      <c r="C482" s="215"/>
      <c r="D482" s="56">
        <v>44</v>
      </c>
      <c r="E482" s="236"/>
      <c r="F482" s="236"/>
      <c r="G482" s="106" t="s">
        <v>707</v>
      </c>
      <c r="H482" s="122">
        <v>7144.9811679999993</v>
      </c>
    </row>
    <row r="483" spans="1:8" ht="15" customHeight="1" thickBot="1">
      <c r="A483" s="330" t="s">
        <v>697</v>
      </c>
      <c r="B483" s="331"/>
      <c r="C483" s="332"/>
      <c r="D483" s="14">
        <v>45</v>
      </c>
      <c r="E483" s="236"/>
      <c r="F483" s="236"/>
      <c r="G483" s="108" t="s">
        <v>708</v>
      </c>
      <c r="H483" s="122">
        <v>6811.7649599999995</v>
      </c>
    </row>
    <row r="484" spans="1:8" ht="15" customHeight="1" thickBot="1">
      <c r="A484" s="229" t="s">
        <v>700</v>
      </c>
      <c r="B484" s="230"/>
      <c r="C484" s="230"/>
      <c r="D484" s="230"/>
      <c r="E484" s="230"/>
      <c r="F484" s="230"/>
      <c r="G484" s="230"/>
      <c r="H484" s="231"/>
    </row>
    <row r="485" spans="1:8" ht="15" customHeight="1">
      <c r="A485" s="248" t="s">
        <v>75</v>
      </c>
      <c r="B485" s="249"/>
      <c r="C485" s="250"/>
      <c r="D485" s="16">
        <v>25</v>
      </c>
      <c r="E485" s="236" t="s">
        <v>171</v>
      </c>
      <c r="F485" s="236" t="s">
        <v>631</v>
      </c>
      <c r="G485" s="107" t="s">
        <v>723</v>
      </c>
      <c r="H485" s="60">
        <v>7757.6543999999994</v>
      </c>
    </row>
    <row r="486" spans="1:8" ht="15" customHeight="1">
      <c r="A486" s="213" t="s">
        <v>78</v>
      </c>
      <c r="B486" s="214"/>
      <c r="C486" s="215"/>
      <c r="D486" s="5">
        <v>28</v>
      </c>
      <c r="E486" s="236"/>
      <c r="F486" s="236"/>
      <c r="G486" s="86" t="s">
        <v>724</v>
      </c>
      <c r="H486" s="60">
        <v>4711.0171</v>
      </c>
    </row>
    <row r="487" spans="1:8" ht="15" customHeight="1">
      <c r="A487" s="213" t="s">
        <v>217</v>
      </c>
      <c r="B487" s="214"/>
      <c r="C487" s="215"/>
      <c r="D487" s="5"/>
      <c r="E487" s="236"/>
      <c r="F487" s="236"/>
      <c r="G487" s="86" t="s">
        <v>711</v>
      </c>
      <c r="H487" s="60">
        <v>2818.3876</v>
      </c>
    </row>
    <row r="488" spans="1:8" s="6" customFormat="1" ht="13.5" customHeight="1" thickBot="1">
      <c r="A488" s="380" t="s">
        <v>694</v>
      </c>
      <c r="B488" s="381"/>
      <c r="C488" s="382"/>
      <c r="D488" s="76">
        <v>33</v>
      </c>
      <c r="E488" s="236"/>
      <c r="F488" s="236"/>
      <c r="G488" s="101" t="s">
        <v>725</v>
      </c>
      <c r="H488" s="60">
        <v>2342.0403999999999</v>
      </c>
    </row>
    <row r="489" spans="1:8" ht="20.25" customHeight="1" thickBot="1">
      <c r="A489" s="203" t="s">
        <v>148</v>
      </c>
      <c r="B489" s="204"/>
      <c r="C489" s="204"/>
      <c r="D489" s="204"/>
      <c r="E489" s="204"/>
      <c r="F489" s="204"/>
      <c r="G489" s="204"/>
      <c r="H489" s="205"/>
    </row>
    <row r="490" spans="1:8" ht="36.75" customHeight="1" thickBot="1">
      <c r="A490" s="255" t="s">
        <v>180</v>
      </c>
      <c r="B490" s="256"/>
      <c r="C490" s="256"/>
      <c r="D490" s="84" t="s">
        <v>181</v>
      </c>
      <c r="E490" s="15"/>
      <c r="F490" s="15"/>
      <c r="G490" s="143" t="s">
        <v>425</v>
      </c>
      <c r="H490" s="60">
        <v>12203.125384615383</v>
      </c>
    </row>
    <row r="491" spans="1:8" ht="20.25" customHeight="1" thickBot="1">
      <c r="A491" s="203" t="s">
        <v>238</v>
      </c>
      <c r="B491" s="204"/>
      <c r="C491" s="204"/>
      <c r="D491" s="204"/>
      <c r="E491" s="204"/>
      <c r="F491" s="204"/>
      <c r="G491" s="204"/>
      <c r="H491" s="205"/>
    </row>
    <row r="492" spans="1:8" ht="15" customHeight="1">
      <c r="A492" s="251" t="s">
        <v>64</v>
      </c>
      <c r="B492" s="252"/>
      <c r="C492" s="252"/>
      <c r="D492" s="16">
        <v>6</v>
      </c>
      <c r="E492" s="236" t="s">
        <v>163</v>
      </c>
      <c r="F492" s="236" t="s">
        <v>183</v>
      </c>
      <c r="G492" s="107" t="s">
        <v>415</v>
      </c>
      <c r="H492" s="60">
        <v>6353.7824276923075</v>
      </c>
    </row>
    <row r="493" spans="1:8" ht="15" customHeight="1">
      <c r="A493" s="183" t="s">
        <v>182</v>
      </c>
      <c r="B493" s="184"/>
      <c r="C493" s="184"/>
      <c r="D493" s="5">
        <v>7</v>
      </c>
      <c r="E493" s="236"/>
      <c r="F493" s="236"/>
      <c r="G493" s="86" t="s">
        <v>416</v>
      </c>
      <c r="H493" s="60">
        <v>5457.8941761538454</v>
      </c>
    </row>
    <row r="494" spans="1:8" ht="27" customHeight="1">
      <c r="A494" s="183" t="s">
        <v>312</v>
      </c>
      <c r="B494" s="184"/>
      <c r="C494" s="184"/>
      <c r="D494" s="5">
        <v>8</v>
      </c>
      <c r="E494" s="236"/>
      <c r="F494" s="236"/>
      <c r="G494" s="86" t="s">
        <v>417</v>
      </c>
      <c r="H494" s="60">
        <v>7817.7648799999988</v>
      </c>
    </row>
    <row r="495" spans="1:8" ht="15" customHeight="1">
      <c r="A495" s="183" t="s">
        <v>149</v>
      </c>
      <c r="B495" s="184"/>
      <c r="C495" s="184"/>
      <c r="D495" s="5">
        <v>9</v>
      </c>
      <c r="E495" s="236"/>
      <c r="F495" s="236"/>
      <c r="G495" s="86" t="s">
        <v>418</v>
      </c>
      <c r="H495" s="60">
        <v>3662.4207476923075</v>
      </c>
    </row>
    <row r="496" spans="1:8" ht="15" customHeight="1">
      <c r="A496" s="183" t="s">
        <v>72</v>
      </c>
      <c r="B496" s="184"/>
      <c r="C496" s="184"/>
      <c r="D496" s="5">
        <v>10</v>
      </c>
      <c r="E496" s="236"/>
      <c r="F496" s="236"/>
      <c r="G496" s="86" t="s">
        <v>419</v>
      </c>
      <c r="H496" s="60">
        <v>2139.2874892307686</v>
      </c>
    </row>
    <row r="497" spans="1:8" ht="26.25" customHeight="1">
      <c r="A497" s="183" t="s">
        <v>956</v>
      </c>
      <c r="B497" s="184"/>
      <c r="C497" s="184"/>
      <c r="D497" s="5">
        <v>11</v>
      </c>
      <c r="E497" s="236"/>
      <c r="F497" s="236"/>
      <c r="G497" s="86" t="s">
        <v>420</v>
      </c>
      <c r="H497" s="60">
        <v>2167.6305838461535</v>
      </c>
    </row>
    <row r="498" spans="1:8" ht="15" customHeight="1">
      <c r="A498" s="183" t="s">
        <v>82</v>
      </c>
      <c r="B498" s="184"/>
      <c r="C498" s="184"/>
      <c r="D498" s="5">
        <v>13</v>
      </c>
      <c r="E498" s="236"/>
      <c r="F498" s="236"/>
      <c r="G498" s="86" t="s">
        <v>421</v>
      </c>
      <c r="H498" s="60">
        <v>1562.5671292307688</v>
      </c>
    </row>
    <row r="499" spans="1:8" ht="29.25" customHeight="1">
      <c r="A499" s="183" t="s">
        <v>958</v>
      </c>
      <c r="B499" s="184"/>
      <c r="C499" s="184"/>
      <c r="D499" s="5">
        <v>3</v>
      </c>
      <c r="E499" s="236"/>
      <c r="F499" s="236"/>
      <c r="G499" s="86" t="s">
        <v>422</v>
      </c>
      <c r="H499" s="60">
        <v>14002.721048461537</v>
      </c>
    </row>
    <row r="500" spans="1:8" ht="15" customHeight="1">
      <c r="A500" s="183" t="s">
        <v>185</v>
      </c>
      <c r="B500" s="184"/>
      <c r="C500" s="184"/>
      <c r="D500" s="5">
        <v>5</v>
      </c>
      <c r="E500" s="236"/>
      <c r="F500" s="236"/>
      <c r="G500" s="86" t="s">
        <v>423</v>
      </c>
      <c r="H500" s="60">
        <v>18220.912912307689</v>
      </c>
    </row>
    <row r="501" spans="1:8" ht="15" customHeight="1" thickBot="1">
      <c r="A501" s="209" t="s">
        <v>186</v>
      </c>
      <c r="B501" s="210"/>
      <c r="C501" s="210"/>
      <c r="D501" s="14">
        <v>4</v>
      </c>
      <c r="E501" s="236"/>
      <c r="F501" s="236"/>
      <c r="G501" s="108" t="s">
        <v>424</v>
      </c>
      <c r="H501" s="60">
        <v>19893.155494615377</v>
      </c>
    </row>
    <row r="502" spans="1:8" ht="20.25" customHeight="1" thickBot="1">
      <c r="A502" s="203" t="s">
        <v>573</v>
      </c>
      <c r="B502" s="204"/>
      <c r="C502" s="204"/>
      <c r="D502" s="204"/>
      <c r="E502" s="204"/>
      <c r="F502" s="204"/>
      <c r="G502" s="204"/>
      <c r="H502" s="205"/>
    </row>
    <row r="503" spans="1:8" ht="26.25" customHeight="1">
      <c r="A503" s="183" t="s">
        <v>358</v>
      </c>
      <c r="B503" s="184"/>
      <c r="C503" s="184"/>
      <c r="D503" s="5">
        <v>3</v>
      </c>
      <c r="E503" s="236"/>
      <c r="F503" s="236"/>
      <c r="G503" s="86" t="s">
        <v>789</v>
      </c>
      <c r="H503" s="60">
        <v>9020.934153846154</v>
      </c>
    </row>
    <row r="504" spans="1:8" ht="15" customHeight="1">
      <c r="A504" s="183" t="s">
        <v>357</v>
      </c>
      <c r="B504" s="184"/>
      <c r="C504" s="184"/>
      <c r="D504" s="5">
        <v>4</v>
      </c>
      <c r="E504" s="236"/>
      <c r="F504" s="236"/>
      <c r="G504" s="86" t="s">
        <v>790</v>
      </c>
      <c r="H504" s="60">
        <v>6501.5721999999996</v>
      </c>
    </row>
    <row r="505" spans="1:8" ht="15" customHeight="1">
      <c r="A505" s="183" t="s">
        <v>348</v>
      </c>
      <c r="B505" s="184"/>
      <c r="C505" s="184"/>
      <c r="D505" s="5">
        <v>5</v>
      </c>
      <c r="E505" s="236"/>
      <c r="F505" s="236"/>
      <c r="G505" s="86" t="s">
        <v>791</v>
      </c>
      <c r="H505" s="60">
        <v>9907.5419230769221</v>
      </c>
    </row>
    <row r="506" spans="1:8" ht="15" customHeight="1">
      <c r="A506" s="183" t="s">
        <v>489</v>
      </c>
      <c r="B506" s="184"/>
      <c r="C506" s="184"/>
      <c r="D506" s="5">
        <v>6</v>
      </c>
      <c r="E506" s="236"/>
      <c r="F506" s="236"/>
      <c r="G506" s="86" t="s">
        <v>512</v>
      </c>
      <c r="H506" s="60">
        <v>2206.1593076923077</v>
      </c>
    </row>
    <row r="507" spans="1:8" ht="24" customHeight="1">
      <c r="A507" s="183" t="s">
        <v>957</v>
      </c>
      <c r="B507" s="184"/>
      <c r="C507" s="184"/>
      <c r="D507" s="5">
        <v>7</v>
      </c>
      <c r="E507" s="236"/>
      <c r="F507" s="236"/>
      <c r="G507" s="86" t="s">
        <v>513</v>
      </c>
      <c r="H507" s="60">
        <v>3189.8249999999998</v>
      </c>
    </row>
    <row r="508" spans="1:8" ht="15" customHeight="1">
      <c r="A508" s="183" t="s">
        <v>970</v>
      </c>
      <c r="B508" s="184"/>
      <c r="C508" s="184"/>
      <c r="D508" s="5">
        <v>8</v>
      </c>
      <c r="E508" s="236"/>
      <c r="F508" s="236"/>
      <c r="G508" s="86" t="s">
        <v>514</v>
      </c>
      <c r="H508" s="60">
        <v>2575.9609</v>
      </c>
    </row>
    <row r="509" spans="1:8" ht="9" customHeight="1">
      <c r="A509" s="183"/>
      <c r="B509" s="184"/>
      <c r="C509" s="184"/>
      <c r="D509" s="5"/>
      <c r="E509" s="236"/>
      <c r="F509" s="236"/>
      <c r="G509" s="86"/>
      <c r="H509" s="60"/>
    </row>
    <row r="510" spans="1:8" ht="24" customHeight="1">
      <c r="A510" s="183" t="s">
        <v>971</v>
      </c>
      <c r="B510" s="383"/>
      <c r="C510" s="384"/>
      <c r="D510" s="5">
        <v>9</v>
      </c>
      <c r="E510" s="236"/>
      <c r="F510" s="236"/>
      <c r="G510" s="86" t="s">
        <v>515</v>
      </c>
      <c r="H510" s="60">
        <v>2817.9513846153845</v>
      </c>
    </row>
    <row r="511" spans="1:8" ht="9" hidden="1" customHeight="1">
      <c r="A511" s="183"/>
      <c r="B511" s="184"/>
      <c r="C511" s="184"/>
      <c r="D511" s="5"/>
      <c r="E511" s="236"/>
      <c r="F511" s="236"/>
      <c r="G511" s="86"/>
      <c r="H511" s="60"/>
    </row>
    <row r="512" spans="1:8" ht="15" customHeight="1">
      <c r="A512" s="183" t="s">
        <v>491</v>
      </c>
      <c r="B512" s="184"/>
      <c r="C512" s="184"/>
      <c r="D512" s="5">
        <v>13</v>
      </c>
      <c r="E512" s="236"/>
      <c r="F512" s="236"/>
      <c r="G512" s="86" t="s">
        <v>671</v>
      </c>
      <c r="H512" s="60">
        <v>2532.2303076923076</v>
      </c>
    </row>
    <row r="513" spans="1:8" ht="15" customHeight="1" thickBot="1">
      <c r="A513" s="183" t="s">
        <v>871</v>
      </c>
      <c r="B513" s="184"/>
      <c r="C513" s="184"/>
      <c r="D513" s="5">
        <v>11</v>
      </c>
      <c r="E513" s="236"/>
      <c r="F513" s="236"/>
      <c r="G513" s="86" t="s">
        <v>516</v>
      </c>
      <c r="H513" s="60">
        <v>4586.8047692307691</v>
      </c>
    </row>
    <row r="514" spans="1:8" ht="18.75" customHeight="1" thickBot="1">
      <c r="A514" s="203" t="s">
        <v>195</v>
      </c>
      <c r="B514" s="204"/>
      <c r="C514" s="204"/>
      <c r="D514" s="204"/>
      <c r="E514" s="204"/>
      <c r="F514" s="204"/>
      <c r="G514" s="204"/>
      <c r="H514" s="205"/>
    </row>
    <row r="515" spans="1:8" ht="45.75" customHeight="1" thickBot="1">
      <c r="A515" s="255" t="s">
        <v>196</v>
      </c>
      <c r="B515" s="256"/>
      <c r="C515" s="256"/>
      <c r="D515" s="15">
        <v>3</v>
      </c>
      <c r="E515" s="15" t="s">
        <v>123</v>
      </c>
      <c r="F515" s="59" t="s">
        <v>481</v>
      </c>
      <c r="G515" s="143" t="s">
        <v>426</v>
      </c>
      <c r="H515" s="60">
        <v>7220.0952761538447</v>
      </c>
    </row>
    <row r="516" spans="1:8" ht="18.75" customHeight="1" thickBot="1">
      <c r="A516" s="203" t="s">
        <v>239</v>
      </c>
      <c r="B516" s="204"/>
      <c r="C516" s="204"/>
      <c r="D516" s="204"/>
      <c r="E516" s="204"/>
      <c r="F516" s="204"/>
      <c r="G516" s="204"/>
      <c r="H516" s="205"/>
    </row>
    <row r="517" spans="1:8" ht="18" customHeight="1">
      <c r="A517" s="183" t="s">
        <v>78</v>
      </c>
      <c r="B517" s="184"/>
      <c r="C517" s="184"/>
      <c r="D517" s="5">
        <v>5</v>
      </c>
      <c r="E517" s="233"/>
      <c r="F517" s="233"/>
      <c r="G517" s="86" t="s">
        <v>427</v>
      </c>
      <c r="H517" s="60">
        <v>2910.7125861538461</v>
      </c>
    </row>
    <row r="518" spans="1:8" ht="18" customHeight="1" thickBot="1">
      <c r="A518" s="209" t="s">
        <v>79</v>
      </c>
      <c r="B518" s="210"/>
      <c r="C518" s="210"/>
      <c r="D518" s="14" t="s">
        <v>128</v>
      </c>
      <c r="E518" s="234"/>
      <c r="F518" s="234"/>
      <c r="G518" s="108" t="s">
        <v>428</v>
      </c>
      <c r="H518" s="60">
        <v>9321.1812030769215</v>
      </c>
    </row>
    <row r="519" spans="1:8" ht="18.75" customHeight="1" thickBot="1">
      <c r="A519" s="203" t="s">
        <v>240</v>
      </c>
      <c r="B519" s="204"/>
      <c r="C519" s="204"/>
      <c r="D519" s="204"/>
      <c r="E519" s="204"/>
      <c r="F519" s="204"/>
      <c r="G519" s="204"/>
      <c r="H519" s="205"/>
    </row>
    <row r="520" spans="1:8" ht="17.25" customHeight="1">
      <c r="A520" s="251" t="s">
        <v>81</v>
      </c>
      <c r="B520" s="252"/>
      <c r="C520" s="252"/>
      <c r="D520" s="16">
        <v>5</v>
      </c>
      <c r="E520" s="232"/>
      <c r="F520" s="232"/>
      <c r="G520" s="107" t="s">
        <v>792</v>
      </c>
      <c r="H520" s="60">
        <v>2467.0815400000001</v>
      </c>
    </row>
    <row r="521" spans="1:8" ht="17.25" customHeight="1">
      <c r="A521" s="183" t="s">
        <v>64</v>
      </c>
      <c r="B521" s="184"/>
      <c r="C521" s="184"/>
      <c r="D521" s="5">
        <v>12</v>
      </c>
      <c r="E521" s="233"/>
      <c r="F521" s="233"/>
      <c r="G521" s="86" t="s">
        <v>429</v>
      </c>
      <c r="H521" s="60">
        <v>6781.3934638461524</v>
      </c>
    </row>
    <row r="522" spans="1:8" ht="17.25" customHeight="1" thickBot="1">
      <c r="A522" s="209" t="s">
        <v>92</v>
      </c>
      <c r="B522" s="210"/>
      <c r="C522" s="210"/>
      <c r="D522" s="14">
        <v>13</v>
      </c>
      <c r="E522" s="234"/>
      <c r="F522" s="234"/>
      <c r="G522" s="108" t="s">
        <v>430</v>
      </c>
      <c r="H522" s="60">
        <v>20204.929535384614</v>
      </c>
    </row>
    <row r="523" spans="1:8" ht="25.5" customHeight="1" thickBot="1">
      <c r="A523" s="206" t="s">
        <v>158</v>
      </c>
      <c r="B523" s="207"/>
      <c r="C523" s="207"/>
      <c r="D523" s="207"/>
      <c r="E523" s="207"/>
      <c r="F523" s="207"/>
      <c r="G523" s="207"/>
      <c r="H523" s="208"/>
    </row>
    <row r="524" spans="1:8" ht="18.75" customHeight="1" thickBot="1">
      <c r="A524" s="181" t="s">
        <v>194</v>
      </c>
      <c r="B524" s="182"/>
      <c r="C524" s="182"/>
      <c r="D524" s="182"/>
      <c r="E524" s="182"/>
      <c r="F524" s="182"/>
      <c r="G524" s="182"/>
      <c r="H524" s="219"/>
    </row>
    <row r="525" spans="1:8" ht="19.5" customHeight="1" thickBot="1">
      <c r="A525" s="220" t="s">
        <v>886</v>
      </c>
      <c r="B525" s="221"/>
      <c r="C525" s="221"/>
      <c r="D525" s="221"/>
      <c r="E525" s="221"/>
      <c r="F525" s="221"/>
      <c r="G525" s="221"/>
      <c r="H525" s="222"/>
    </row>
    <row r="526" spans="1:8" ht="19.5" customHeight="1">
      <c r="A526" s="245" t="s">
        <v>887</v>
      </c>
      <c r="B526" s="246"/>
      <c r="C526" s="247"/>
      <c r="D526" s="27">
        <v>1</v>
      </c>
      <c r="E526" s="235" t="s">
        <v>635</v>
      </c>
      <c r="F526" s="235" t="s">
        <v>636</v>
      </c>
      <c r="G526" s="27" t="s">
        <v>890</v>
      </c>
      <c r="H526" s="60">
        <v>11352.9416</v>
      </c>
    </row>
    <row r="527" spans="1:8" ht="19.5" customHeight="1">
      <c r="A527" s="242" t="s">
        <v>71</v>
      </c>
      <c r="B527" s="243"/>
      <c r="C527" s="244"/>
      <c r="D527" s="2">
        <v>2</v>
      </c>
      <c r="E527" s="236"/>
      <c r="F527" s="236"/>
      <c r="G527" s="2" t="s">
        <v>891</v>
      </c>
      <c r="H527" s="60">
        <v>11850.5543</v>
      </c>
    </row>
    <row r="528" spans="1:8" ht="19.5" customHeight="1">
      <c r="A528" s="242" t="s">
        <v>73</v>
      </c>
      <c r="B528" s="243"/>
      <c r="C528" s="244"/>
      <c r="D528" s="2">
        <v>3</v>
      </c>
      <c r="E528" s="236"/>
      <c r="F528" s="236"/>
      <c r="G528" s="2" t="s">
        <v>892</v>
      </c>
      <c r="H528" s="60">
        <v>7329.509</v>
      </c>
    </row>
    <row r="529" spans="1:8" ht="19.5" customHeight="1">
      <c r="A529" s="242" t="s">
        <v>72</v>
      </c>
      <c r="B529" s="243"/>
      <c r="C529" s="244"/>
      <c r="D529" s="2">
        <v>4</v>
      </c>
      <c r="E529" s="236"/>
      <c r="F529" s="236"/>
      <c r="G529" s="2" t="s">
        <v>893</v>
      </c>
      <c r="H529" s="60">
        <v>2645.4281999999998</v>
      </c>
    </row>
    <row r="530" spans="1:8" ht="19.5" customHeight="1">
      <c r="A530" s="242" t="s">
        <v>888</v>
      </c>
      <c r="B530" s="243"/>
      <c r="C530" s="244"/>
      <c r="D530" s="2">
        <v>5</v>
      </c>
      <c r="E530" s="236"/>
      <c r="F530" s="236"/>
      <c r="G530" s="2" t="s">
        <v>894</v>
      </c>
      <c r="H530" s="60">
        <v>10099.694799999999</v>
      </c>
    </row>
    <row r="531" spans="1:8" ht="19.5" customHeight="1">
      <c r="A531" s="242" t="s">
        <v>74</v>
      </c>
      <c r="B531" s="243"/>
      <c r="C531" s="244"/>
      <c r="D531" s="2">
        <v>6</v>
      </c>
      <c r="E531" s="236"/>
      <c r="F531" s="236"/>
      <c r="G531" s="2" t="s">
        <v>895</v>
      </c>
      <c r="H531" s="60">
        <v>2018.8047999999999</v>
      </c>
    </row>
    <row r="532" spans="1:8" ht="19.5" customHeight="1">
      <c r="A532" s="242" t="s">
        <v>873</v>
      </c>
      <c r="B532" s="243"/>
      <c r="C532" s="244"/>
      <c r="D532" s="2">
        <v>7</v>
      </c>
      <c r="E532" s="236"/>
      <c r="F532" s="236"/>
      <c r="G532" s="2" t="s">
        <v>896</v>
      </c>
      <c r="H532" s="60">
        <v>4067.3813</v>
      </c>
    </row>
    <row r="533" spans="1:8" ht="19.5" customHeight="1">
      <c r="A533" s="242" t="s">
        <v>200</v>
      </c>
      <c r="B533" s="243"/>
      <c r="C533" s="244"/>
      <c r="D533" s="2">
        <v>8</v>
      </c>
      <c r="E533" s="236"/>
      <c r="F533" s="236"/>
      <c r="G533" s="2" t="s">
        <v>895</v>
      </c>
      <c r="H533" s="60">
        <v>5265.3378000000002</v>
      </c>
    </row>
    <row r="534" spans="1:8" ht="19.5" customHeight="1">
      <c r="A534" s="242" t="s">
        <v>146</v>
      </c>
      <c r="B534" s="243"/>
      <c r="C534" s="244"/>
      <c r="D534" s="2">
        <v>9</v>
      </c>
      <c r="E534" s="236"/>
      <c r="F534" s="236"/>
      <c r="G534" s="2" t="s">
        <v>897</v>
      </c>
      <c r="H534" s="60">
        <v>7072.9052999999994</v>
      </c>
    </row>
    <row r="535" spans="1:8" ht="19.5" customHeight="1">
      <c r="A535" s="242" t="s">
        <v>884</v>
      </c>
      <c r="B535" s="243"/>
      <c r="C535" s="244"/>
      <c r="D535" s="2">
        <v>10</v>
      </c>
      <c r="E535" s="236"/>
      <c r="F535" s="236"/>
      <c r="G535" s="2" t="s">
        <v>897</v>
      </c>
      <c r="H535" s="60">
        <v>6134.3878999999997</v>
      </c>
    </row>
    <row r="536" spans="1:8" ht="19.5" customHeight="1">
      <c r="A536" s="242" t="s">
        <v>483</v>
      </c>
      <c r="B536" s="243"/>
      <c r="C536" s="244"/>
      <c r="D536" s="2">
        <v>11</v>
      </c>
      <c r="E536" s="236"/>
      <c r="F536" s="236"/>
      <c r="G536" s="2" t="s">
        <v>898</v>
      </c>
      <c r="H536" s="60">
        <v>2716.3132000000001</v>
      </c>
    </row>
    <row r="537" spans="1:8" ht="20.25" customHeight="1" thickBot="1">
      <c r="A537" s="260" t="s">
        <v>889</v>
      </c>
      <c r="B537" s="261"/>
      <c r="C537" s="262"/>
      <c r="D537" s="23">
        <v>12</v>
      </c>
      <c r="E537" s="237"/>
      <c r="F537" s="237"/>
      <c r="G537" s="23" t="s">
        <v>899</v>
      </c>
      <c r="H537" s="60">
        <v>9339.8076000000001</v>
      </c>
    </row>
    <row r="538" spans="1:8" ht="20.25" customHeight="1" thickBot="1">
      <c r="A538" s="220" t="s">
        <v>919</v>
      </c>
      <c r="B538" s="221"/>
      <c r="C538" s="221"/>
      <c r="D538" s="221"/>
      <c r="E538" s="221"/>
      <c r="F538" s="221"/>
      <c r="G538" s="221"/>
      <c r="H538" s="222"/>
    </row>
    <row r="539" spans="1:8" ht="17.25" customHeight="1">
      <c r="A539" s="245" t="s">
        <v>64</v>
      </c>
      <c r="B539" s="246"/>
      <c r="C539" s="247"/>
      <c r="D539" s="27">
        <v>1</v>
      </c>
      <c r="E539" s="236" t="s">
        <v>926</v>
      </c>
      <c r="F539" s="236" t="s">
        <v>927</v>
      </c>
      <c r="G539" s="79" t="s">
        <v>937</v>
      </c>
      <c r="H539" s="122">
        <v>7603.5220559999998</v>
      </c>
    </row>
    <row r="540" spans="1:8" ht="18.75" customHeight="1">
      <c r="A540" s="242" t="s">
        <v>920</v>
      </c>
      <c r="B540" s="243"/>
      <c r="C540" s="244"/>
      <c r="D540" s="2">
        <v>2</v>
      </c>
      <c r="E540" s="236"/>
      <c r="F540" s="236"/>
      <c r="G540" s="72" t="s">
        <v>929</v>
      </c>
      <c r="H540" s="122">
        <v>2510.9168240000004</v>
      </c>
    </row>
    <row r="541" spans="1:8" ht="15.75" customHeight="1">
      <c r="A541" s="242" t="s">
        <v>73</v>
      </c>
      <c r="B541" s="243"/>
      <c r="C541" s="244"/>
      <c r="D541" s="2">
        <v>3</v>
      </c>
      <c r="E541" s="236"/>
      <c r="F541" s="236"/>
      <c r="G541" s="72" t="s">
        <v>930</v>
      </c>
      <c r="H541" s="122">
        <v>5206.1346480000002</v>
      </c>
    </row>
    <row r="542" spans="1:8" ht="15.75" customHeight="1">
      <c r="A542" s="266" t="s">
        <v>194</v>
      </c>
      <c r="B542" s="267"/>
      <c r="C542" s="268"/>
      <c r="D542" s="2"/>
      <c r="E542" s="236"/>
      <c r="F542" s="236"/>
      <c r="G542" s="72"/>
      <c r="H542" s="122"/>
    </row>
    <row r="543" spans="1:8" ht="15.75" customHeight="1">
      <c r="A543" s="216" t="s">
        <v>350</v>
      </c>
      <c r="B543" s="217"/>
      <c r="C543" s="218"/>
      <c r="D543" s="119">
        <v>4</v>
      </c>
      <c r="E543" s="236"/>
      <c r="F543" s="236"/>
      <c r="G543" s="72" t="s">
        <v>351</v>
      </c>
      <c r="H543" s="122">
        <v>7172.9949200000001</v>
      </c>
    </row>
    <row r="544" spans="1:8" ht="16.5" customHeight="1">
      <c r="A544" s="242" t="s">
        <v>925</v>
      </c>
      <c r="B544" s="243"/>
      <c r="C544" s="244"/>
      <c r="D544" s="2">
        <v>5</v>
      </c>
      <c r="E544" s="236"/>
      <c r="F544" s="236"/>
      <c r="G544" s="72" t="s">
        <v>931</v>
      </c>
      <c r="H544" s="122">
        <v>9381.6581040000001</v>
      </c>
    </row>
    <row r="545" spans="1:8" ht="18" customHeight="1">
      <c r="A545" s="242" t="s">
        <v>921</v>
      </c>
      <c r="B545" s="243"/>
      <c r="C545" s="244"/>
      <c r="D545" s="2">
        <v>5</v>
      </c>
      <c r="E545" s="236"/>
      <c r="F545" s="236"/>
      <c r="G545" s="72" t="s">
        <v>931</v>
      </c>
      <c r="H545" s="122">
        <v>4352.4524160000001</v>
      </c>
    </row>
    <row r="546" spans="1:8" ht="18" customHeight="1">
      <c r="A546" s="242" t="s">
        <v>74</v>
      </c>
      <c r="B546" s="243"/>
      <c r="C546" s="244"/>
      <c r="D546" s="2">
        <v>6</v>
      </c>
      <c r="E546" s="236"/>
      <c r="F546" s="236"/>
      <c r="G546" s="72" t="s">
        <v>932</v>
      </c>
      <c r="H546" s="122">
        <v>7047.6702400000004</v>
      </c>
    </row>
    <row r="547" spans="1:8" ht="18" customHeight="1">
      <c r="A547" s="266" t="s">
        <v>194</v>
      </c>
      <c r="B547" s="267"/>
      <c r="C547" s="268"/>
      <c r="D547" s="2"/>
      <c r="E547" s="236"/>
      <c r="F547" s="236"/>
      <c r="G547" s="72"/>
      <c r="H547" s="122"/>
    </row>
    <row r="548" spans="1:8" ht="18" customHeight="1">
      <c r="A548" s="257" t="s">
        <v>72</v>
      </c>
      <c r="B548" s="258"/>
      <c r="C548" s="259"/>
      <c r="D548" s="2">
        <v>7</v>
      </c>
      <c r="E548" s="236"/>
      <c r="F548" s="236"/>
      <c r="G548" s="72" t="s">
        <v>872</v>
      </c>
      <c r="H548" s="122">
        <v>2911.9558000000002</v>
      </c>
    </row>
    <row r="549" spans="1:8" ht="19.5" customHeight="1">
      <c r="A549" s="242" t="s">
        <v>922</v>
      </c>
      <c r="B549" s="243"/>
      <c r="C549" s="244"/>
      <c r="D549" s="2">
        <v>8</v>
      </c>
      <c r="E549" s="236"/>
      <c r="F549" s="236"/>
      <c r="G549" s="72" t="s">
        <v>933</v>
      </c>
      <c r="H549" s="122">
        <v>3348.380568</v>
      </c>
    </row>
    <row r="550" spans="1:8" ht="16.5" customHeight="1">
      <c r="A550" s="242" t="s">
        <v>165</v>
      </c>
      <c r="B550" s="243"/>
      <c r="C550" s="244"/>
      <c r="D550" s="2">
        <v>9</v>
      </c>
      <c r="E550" s="236"/>
      <c r="F550" s="236"/>
      <c r="G550" s="72" t="s">
        <v>934</v>
      </c>
      <c r="H550" s="122">
        <v>16690.298559999999</v>
      </c>
    </row>
    <row r="551" spans="1:8" ht="18.75" customHeight="1">
      <c r="A551" s="242" t="s">
        <v>557</v>
      </c>
      <c r="B551" s="243"/>
      <c r="C551" s="244"/>
      <c r="D551" s="2">
        <v>10</v>
      </c>
      <c r="E551" s="236"/>
      <c r="F551" s="236"/>
      <c r="G551" s="72" t="s">
        <v>935</v>
      </c>
      <c r="H551" s="122">
        <v>2612.6509760000004</v>
      </c>
    </row>
    <row r="552" spans="1:8" ht="17.25" customHeight="1">
      <c r="A552" s="260" t="s">
        <v>923</v>
      </c>
      <c r="B552" s="261"/>
      <c r="C552" s="262"/>
      <c r="D552" s="23">
        <v>11</v>
      </c>
      <c r="E552" s="236"/>
      <c r="F552" s="236"/>
      <c r="G552" s="77" t="s">
        <v>936</v>
      </c>
      <c r="H552" s="122">
        <v>3321.8412239999998</v>
      </c>
    </row>
    <row r="553" spans="1:8" ht="17.25" customHeight="1">
      <c r="A553" s="266" t="s">
        <v>194</v>
      </c>
      <c r="B553" s="267"/>
      <c r="C553" s="268"/>
      <c r="D553" s="2"/>
      <c r="E553" s="236"/>
      <c r="F553" s="236"/>
      <c r="G553" s="72"/>
      <c r="H553" s="122"/>
    </row>
    <row r="554" spans="1:8" ht="26.25" customHeight="1">
      <c r="A554" s="216" t="s">
        <v>353</v>
      </c>
      <c r="B554" s="217"/>
      <c r="C554" s="218"/>
      <c r="D554" s="119">
        <v>12</v>
      </c>
      <c r="E554" s="236"/>
      <c r="F554" s="236"/>
      <c r="G554" s="72" t="s">
        <v>352</v>
      </c>
      <c r="H554" s="122">
        <v>14328.296944</v>
      </c>
    </row>
    <row r="555" spans="1:8" ht="17.25" customHeight="1">
      <c r="A555" s="216" t="s">
        <v>873</v>
      </c>
      <c r="B555" s="217"/>
      <c r="C555" s="218"/>
      <c r="D555" s="119">
        <v>13</v>
      </c>
      <c r="E555" s="236"/>
      <c r="F555" s="236"/>
      <c r="G555" s="72" t="s">
        <v>874</v>
      </c>
      <c r="H555" s="122">
        <v>4432.0704480000004</v>
      </c>
    </row>
    <row r="556" spans="1:8" ht="17.25" customHeight="1">
      <c r="A556" s="216" t="s">
        <v>71</v>
      </c>
      <c r="B556" s="217"/>
      <c r="C556" s="218"/>
      <c r="D556" s="119">
        <v>14</v>
      </c>
      <c r="E556" s="236"/>
      <c r="F556" s="236"/>
      <c r="G556" s="72" t="s">
        <v>875</v>
      </c>
      <c r="H556" s="122">
        <v>9829.8781359999994</v>
      </c>
    </row>
    <row r="557" spans="1:8" ht="19.5" customHeight="1">
      <c r="A557" s="216" t="s">
        <v>342</v>
      </c>
      <c r="B557" s="217"/>
      <c r="C557" s="218"/>
      <c r="D557" s="119">
        <v>15</v>
      </c>
      <c r="E557" s="236"/>
      <c r="F557" s="236"/>
      <c r="G557" s="72" t="s">
        <v>876</v>
      </c>
      <c r="H557" s="122">
        <v>5794.4234399999996</v>
      </c>
    </row>
    <row r="558" spans="1:8" ht="19.5" customHeight="1">
      <c r="A558" s="216" t="s">
        <v>343</v>
      </c>
      <c r="B558" s="217"/>
      <c r="C558" s="218"/>
      <c r="D558" s="119">
        <v>15</v>
      </c>
      <c r="E558" s="236"/>
      <c r="F558" s="236"/>
      <c r="G558" s="72" t="s">
        <v>876</v>
      </c>
      <c r="H558" s="122">
        <v>5794.4234399999996</v>
      </c>
    </row>
    <row r="559" spans="1:8" ht="19.5" customHeight="1">
      <c r="A559" s="216" t="s">
        <v>74</v>
      </c>
      <c r="B559" s="217"/>
      <c r="C559" s="218"/>
      <c r="D559" s="119">
        <v>16</v>
      </c>
      <c r="E559" s="236"/>
      <c r="F559" s="236"/>
      <c r="G559" s="72" t="s">
        <v>877</v>
      </c>
      <c r="H559" s="122">
        <v>2131.9939680000002</v>
      </c>
    </row>
    <row r="560" spans="1:8" ht="19.5" customHeight="1">
      <c r="A560" s="216" t="s">
        <v>483</v>
      </c>
      <c r="B560" s="217"/>
      <c r="C560" s="218"/>
      <c r="D560" s="119">
        <v>17</v>
      </c>
      <c r="E560" s="236"/>
      <c r="F560" s="236"/>
      <c r="G560" s="72" t="s">
        <v>878</v>
      </c>
      <c r="H560" s="122">
        <v>2547.7770240000004</v>
      </c>
    </row>
    <row r="561" spans="1:8" ht="19.5" customHeight="1">
      <c r="A561" s="216" t="s">
        <v>879</v>
      </c>
      <c r="B561" s="217"/>
      <c r="C561" s="218"/>
      <c r="D561" s="119">
        <v>18</v>
      </c>
      <c r="E561" s="236"/>
      <c r="F561" s="236"/>
      <c r="G561" s="72" t="s">
        <v>880</v>
      </c>
      <c r="H561" s="122">
        <v>12550.160896000001</v>
      </c>
    </row>
    <row r="562" spans="1:8" ht="19.5" customHeight="1">
      <c r="A562" s="216" t="s">
        <v>72</v>
      </c>
      <c r="B562" s="217"/>
      <c r="C562" s="218"/>
      <c r="D562" s="119">
        <v>19</v>
      </c>
      <c r="E562" s="236"/>
      <c r="F562" s="236"/>
      <c r="G562" s="72" t="s">
        <v>881</v>
      </c>
      <c r="H562" s="122">
        <v>3484.026104</v>
      </c>
    </row>
    <row r="563" spans="1:8" ht="19.5" customHeight="1">
      <c r="A563" s="216" t="s">
        <v>882</v>
      </c>
      <c r="B563" s="217"/>
      <c r="C563" s="218"/>
      <c r="D563" s="119">
        <v>20</v>
      </c>
      <c r="E563" s="236"/>
      <c r="F563" s="236"/>
      <c r="G563" s="72" t="s">
        <v>883</v>
      </c>
      <c r="H563" s="122">
        <v>10210.2754</v>
      </c>
    </row>
    <row r="564" spans="1:8" ht="19.5" customHeight="1">
      <c r="A564" s="263" t="s">
        <v>344</v>
      </c>
      <c r="B564" s="264"/>
      <c r="C564" s="265"/>
      <c r="D564" s="141">
        <v>21</v>
      </c>
      <c r="E564" s="236"/>
      <c r="F564" s="236"/>
      <c r="G564" s="77" t="s">
        <v>876</v>
      </c>
      <c r="H564" s="122">
        <v>4872.9184399999995</v>
      </c>
    </row>
    <row r="565" spans="1:8" ht="18" customHeight="1" thickBot="1">
      <c r="A565" s="263" t="s">
        <v>345</v>
      </c>
      <c r="B565" s="264"/>
      <c r="C565" s="265"/>
      <c r="D565" s="141">
        <v>21</v>
      </c>
      <c r="E565" s="236"/>
      <c r="F565" s="236"/>
      <c r="G565" s="77" t="s">
        <v>876</v>
      </c>
      <c r="H565" s="122">
        <v>4872.9184399999995</v>
      </c>
    </row>
    <row r="566" spans="1:8" ht="21" customHeight="1" thickBot="1">
      <c r="A566" s="220" t="s">
        <v>924</v>
      </c>
      <c r="B566" s="221"/>
      <c r="C566" s="221"/>
      <c r="D566" s="221"/>
      <c r="E566" s="221"/>
      <c r="F566" s="221"/>
      <c r="G566" s="221"/>
      <c r="H566" s="222"/>
    </row>
    <row r="567" spans="1:8" ht="18.75" customHeight="1">
      <c r="A567" s="245" t="s">
        <v>64</v>
      </c>
      <c r="B567" s="246"/>
      <c r="C567" s="247"/>
      <c r="D567" s="27">
        <v>1</v>
      </c>
      <c r="E567" s="236" t="s">
        <v>926</v>
      </c>
      <c r="F567" s="236" t="s">
        <v>928</v>
      </c>
      <c r="G567" s="79" t="s">
        <v>937</v>
      </c>
      <c r="H567" s="122">
        <v>7603.5220559999998</v>
      </c>
    </row>
    <row r="568" spans="1:8" ht="18.75" customHeight="1">
      <c r="A568" s="242" t="s">
        <v>920</v>
      </c>
      <c r="B568" s="243"/>
      <c r="C568" s="244"/>
      <c r="D568" s="2">
        <v>2</v>
      </c>
      <c r="E568" s="236"/>
      <c r="F568" s="236"/>
      <c r="G568" s="72" t="s">
        <v>929</v>
      </c>
      <c r="H568" s="122">
        <v>2510.9168240000004</v>
      </c>
    </row>
    <row r="569" spans="1:8" ht="18" customHeight="1">
      <c r="A569" s="242" t="s">
        <v>73</v>
      </c>
      <c r="B569" s="243"/>
      <c r="C569" s="244"/>
      <c r="D569" s="2">
        <v>3</v>
      </c>
      <c r="E569" s="236"/>
      <c r="F569" s="236"/>
      <c r="G569" s="72" t="s">
        <v>930</v>
      </c>
      <c r="H569" s="122">
        <v>5206.1346480000002</v>
      </c>
    </row>
    <row r="570" spans="1:8" ht="18" customHeight="1">
      <c r="A570" s="266" t="s">
        <v>194</v>
      </c>
      <c r="B570" s="267"/>
      <c r="C570" s="268"/>
      <c r="D570" s="2"/>
      <c r="E570" s="236"/>
      <c r="F570" s="236"/>
      <c r="G570" s="72"/>
      <c r="H570" s="122"/>
    </row>
    <row r="571" spans="1:8" ht="18" customHeight="1">
      <c r="A571" s="216" t="s">
        <v>350</v>
      </c>
      <c r="B571" s="217"/>
      <c r="C571" s="218"/>
      <c r="D571" s="119">
        <v>4</v>
      </c>
      <c r="E571" s="236"/>
      <c r="F571" s="236"/>
      <c r="G571" s="72" t="s">
        <v>351</v>
      </c>
      <c r="H571" s="122">
        <v>7172.9949200000001</v>
      </c>
    </row>
    <row r="572" spans="1:8" ht="19.5" customHeight="1">
      <c r="A572" s="242" t="s">
        <v>925</v>
      </c>
      <c r="B572" s="243"/>
      <c r="C572" s="244"/>
      <c r="D572" s="2">
        <v>5</v>
      </c>
      <c r="E572" s="236"/>
      <c r="F572" s="236"/>
      <c r="G572" s="72" t="s">
        <v>931</v>
      </c>
      <c r="H572" s="122">
        <v>9381.6581040000001</v>
      </c>
    </row>
    <row r="573" spans="1:8" ht="21" customHeight="1">
      <c r="A573" s="242" t="s">
        <v>921</v>
      </c>
      <c r="B573" s="243"/>
      <c r="C573" s="244"/>
      <c r="D573" s="2">
        <v>5</v>
      </c>
      <c r="E573" s="236"/>
      <c r="F573" s="236"/>
      <c r="G573" s="72" t="s">
        <v>931</v>
      </c>
      <c r="H573" s="122">
        <v>4352.4524160000001</v>
      </c>
    </row>
    <row r="574" spans="1:8" ht="18" customHeight="1">
      <c r="A574" s="242" t="s">
        <v>74</v>
      </c>
      <c r="B574" s="243"/>
      <c r="C574" s="244"/>
      <c r="D574" s="2">
        <v>6</v>
      </c>
      <c r="E574" s="236"/>
      <c r="F574" s="236"/>
      <c r="G574" s="72" t="s">
        <v>932</v>
      </c>
      <c r="H574" s="122">
        <v>7047.6702400000004</v>
      </c>
    </row>
    <row r="575" spans="1:8" ht="18" customHeight="1">
      <c r="A575" s="266" t="s">
        <v>194</v>
      </c>
      <c r="B575" s="267"/>
      <c r="C575" s="268"/>
      <c r="D575" s="2"/>
      <c r="E575" s="236"/>
      <c r="F575" s="236"/>
      <c r="G575" s="72"/>
      <c r="H575" s="122"/>
    </row>
    <row r="576" spans="1:8" ht="18" customHeight="1">
      <c r="A576" s="257" t="s">
        <v>72</v>
      </c>
      <c r="B576" s="258"/>
      <c r="C576" s="259"/>
      <c r="D576" s="2">
        <v>7</v>
      </c>
      <c r="E576" s="236"/>
      <c r="F576" s="236"/>
      <c r="G576" s="72" t="s">
        <v>872</v>
      </c>
      <c r="H576" s="122">
        <v>2911.9558000000002</v>
      </c>
    </row>
    <row r="577" spans="1:8" ht="18" customHeight="1">
      <c r="A577" s="242" t="s">
        <v>922</v>
      </c>
      <c r="B577" s="243"/>
      <c r="C577" s="244"/>
      <c r="D577" s="2">
        <v>8</v>
      </c>
      <c r="E577" s="236"/>
      <c r="F577" s="236"/>
      <c r="G577" s="72" t="s">
        <v>933</v>
      </c>
      <c r="H577" s="122">
        <v>3348.380568</v>
      </c>
    </row>
    <row r="578" spans="1:8" ht="17.25" customHeight="1">
      <c r="A578" s="242" t="s">
        <v>165</v>
      </c>
      <c r="B578" s="243"/>
      <c r="C578" s="244"/>
      <c r="D578" s="2">
        <v>9</v>
      </c>
      <c r="E578" s="236"/>
      <c r="F578" s="236"/>
      <c r="G578" s="72" t="s">
        <v>934</v>
      </c>
      <c r="H578" s="122">
        <v>16690.298559999999</v>
      </c>
    </row>
    <row r="579" spans="1:8" ht="20.25" customHeight="1">
      <c r="A579" s="242" t="s">
        <v>557</v>
      </c>
      <c r="B579" s="243"/>
      <c r="C579" s="244"/>
      <c r="D579" s="2">
        <v>10</v>
      </c>
      <c r="E579" s="236"/>
      <c r="F579" s="236"/>
      <c r="G579" s="72" t="s">
        <v>935</v>
      </c>
      <c r="H579" s="122">
        <v>2612.6509760000004</v>
      </c>
    </row>
    <row r="580" spans="1:8" ht="19.5" customHeight="1">
      <c r="A580" s="260" t="s">
        <v>923</v>
      </c>
      <c r="B580" s="261"/>
      <c r="C580" s="262"/>
      <c r="D580" s="23">
        <v>11</v>
      </c>
      <c r="E580" s="236"/>
      <c r="F580" s="236"/>
      <c r="G580" s="77" t="s">
        <v>936</v>
      </c>
      <c r="H580" s="122">
        <v>3321.8412239999998</v>
      </c>
    </row>
    <row r="581" spans="1:8" ht="19.5" customHeight="1">
      <c r="A581" s="266" t="s">
        <v>194</v>
      </c>
      <c r="B581" s="267"/>
      <c r="C581" s="268"/>
      <c r="D581" s="2"/>
      <c r="E581" s="236"/>
      <c r="F581" s="236"/>
      <c r="G581" s="72"/>
      <c r="H581" s="122"/>
    </row>
    <row r="582" spans="1:8" ht="24.75" customHeight="1">
      <c r="A582" s="216" t="s">
        <v>353</v>
      </c>
      <c r="B582" s="217"/>
      <c r="C582" s="218"/>
      <c r="D582" s="119">
        <v>12</v>
      </c>
      <c r="E582" s="236"/>
      <c r="F582" s="236"/>
      <c r="G582" s="72" t="s">
        <v>352</v>
      </c>
      <c r="H582" s="122">
        <v>14328.296944</v>
      </c>
    </row>
    <row r="583" spans="1:8" ht="21" customHeight="1">
      <c r="A583" s="216" t="s">
        <v>873</v>
      </c>
      <c r="B583" s="217"/>
      <c r="C583" s="218"/>
      <c r="D583" s="119">
        <v>13</v>
      </c>
      <c r="E583" s="236"/>
      <c r="F583" s="236"/>
      <c r="G583" s="72" t="s">
        <v>874</v>
      </c>
      <c r="H583" s="122">
        <v>4432.0704480000004</v>
      </c>
    </row>
    <row r="584" spans="1:8" ht="21" customHeight="1">
      <c r="A584" s="216" t="s">
        <v>71</v>
      </c>
      <c r="B584" s="217"/>
      <c r="C584" s="218"/>
      <c r="D584" s="119">
        <v>14</v>
      </c>
      <c r="E584" s="236"/>
      <c r="F584" s="236"/>
      <c r="G584" s="72" t="s">
        <v>875</v>
      </c>
      <c r="H584" s="122">
        <v>9829.8781359999994</v>
      </c>
    </row>
    <row r="585" spans="1:8" ht="21" customHeight="1">
      <c r="A585" s="216" t="s">
        <v>342</v>
      </c>
      <c r="B585" s="217"/>
      <c r="C585" s="218"/>
      <c r="D585" s="119">
        <v>15</v>
      </c>
      <c r="E585" s="236"/>
      <c r="F585" s="236"/>
      <c r="G585" s="72" t="s">
        <v>876</v>
      </c>
      <c r="H585" s="122">
        <v>5794.4234399999996</v>
      </c>
    </row>
    <row r="586" spans="1:8" ht="21" customHeight="1">
      <c r="A586" s="216" t="s">
        <v>343</v>
      </c>
      <c r="B586" s="217"/>
      <c r="C586" s="218"/>
      <c r="D586" s="119">
        <v>15</v>
      </c>
      <c r="E586" s="236"/>
      <c r="F586" s="236"/>
      <c r="G586" s="72" t="s">
        <v>876</v>
      </c>
      <c r="H586" s="122">
        <v>5794.4234399999996</v>
      </c>
    </row>
    <row r="587" spans="1:8" ht="21" customHeight="1">
      <c r="A587" s="216" t="s">
        <v>74</v>
      </c>
      <c r="B587" s="217"/>
      <c r="C587" s="218"/>
      <c r="D587" s="119">
        <v>16</v>
      </c>
      <c r="E587" s="236"/>
      <c r="F587" s="236"/>
      <c r="G587" s="72" t="s">
        <v>877</v>
      </c>
      <c r="H587" s="122">
        <v>2131.9939680000002</v>
      </c>
    </row>
    <row r="588" spans="1:8" ht="21" customHeight="1">
      <c r="A588" s="216" t="s">
        <v>483</v>
      </c>
      <c r="B588" s="217"/>
      <c r="C588" s="218"/>
      <c r="D588" s="119">
        <v>17</v>
      </c>
      <c r="E588" s="236"/>
      <c r="F588" s="236"/>
      <c r="G588" s="72" t="s">
        <v>878</v>
      </c>
      <c r="H588" s="122">
        <v>2547.7770240000004</v>
      </c>
    </row>
    <row r="589" spans="1:8" ht="21" customHeight="1">
      <c r="A589" s="216" t="s">
        <v>879</v>
      </c>
      <c r="B589" s="217"/>
      <c r="C589" s="218"/>
      <c r="D589" s="119">
        <v>18</v>
      </c>
      <c r="E589" s="236"/>
      <c r="F589" s="236"/>
      <c r="G589" s="72" t="s">
        <v>880</v>
      </c>
      <c r="H589" s="122">
        <v>12550.160896000001</v>
      </c>
    </row>
    <row r="590" spans="1:8" ht="18" customHeight="1">
      <c r="A590" s="216" t="s">
        <v>72</v>
      </c>
      <c r="B590" s="217"/>
      <c r="C590" s="218"/>
      <c r="D590" s="119">
        <v>19</v>
      </c>
      <c r="E590" s="236"/>
      <c r="F590" s="236"/>
      <c r="G590" s="72" t="s">
        <v>881</v>
      </c>
      <c r="H590" s="122">
        <v>3484.026104</v>
      </c>
    </row>
    <row r="591" spans="1:8" ht="19.5" customHeight="1">
      <c r="A591" s="216" t="s">
        <v>882</v>
      </c>
      <c r="B591" s="217"/>
      <c r="C591" s="218"/>
      <c r="D591" s="119">
        <v>20</v>
      </c>
      <c r="E591" s="236"/>
      <c r="F591" s="236"/>
      <c r="G591" s="72" t="s">
        <v>883</v>
      </c>
      <c r="H591" s="122">
        <v>10210.2754</v>
      </c>
    </row>
    <row r="592" spans="1:8" ht="19.5" customHeight="1">
      <c r="A592" s="263" t="s">
        <v>344</v>
      </c>
      <c r="B592" s="264"/>
      <c r="C592" s="265"/>
      <c r="D592" s="141">
        <v>21</v>
      </c>
      <c r="E592" s="236"/>
      <c r="F592" s="236"/>
      <c r="G592" s="77" t="s">
        <v>876</v>
      </c>
      <c r="H592" s="122">
        <v>4872.9184399999995</v>
      </c>
    </row>
    <row r="593" spans="1:8" ht="18" customHeight="1" thickBot="1">
      <c r="A593" s="263" t="s">
        <v>345</v>
      </c>
      <c r="B593" s="264"/>
      <c r="C593" s="265"/>
      <c r="D593" s="141">
        <v>21</v>
      </c>
      <c r="E593" s="236"/>
      <c r="F593" s="236"/>
      <c r="G593" s="77" t="s">
        <v>876</v>
      </c>
      <c r="H593" s="122">
        <v>4872.9184399999995</v>
      </c>
    </row>
    <row r="594" spans="1:8" ht="20.25" customHeight="1" thickBot="1">
      <c r="A594" s="203" t="s">
        <v>487</v>
      </c>
      <c r="B594" s="204"/>
      <c r="C594" s="204"/>
      <c r="D594" s="204"/>
      <c r="E594" s="204"/>
      <c r="F594" s="204"/>
      <c r="G594" s="204"/>
      <c r="H594" s="205"/>
    </row>
    <row r="595" spans="1:8" ht="15" customHeight="1">
      <c r="A595" s="248" t="s">
        <v>199</v>
      </c>
      <c r="B595" s="249"/>
      <c r="C595" s="250"/>
      <c r="D595" s="26">
        <v>1</v>
      </c>
      <c r="E595" s="211" t="s">
        <v>197</v>
      </c>
      <c r="F595" s="211" t="s">
        <v>198</v>
      </c>
      <c r="G595" s="107" t="s">
        <v>431</v>
      </c>
      <c r="H595" s="60">
        <v>9925.3176999999996</v>
      </c>
    </row>
    <row r="596" spans="1:8">
      <c r="A596" s="213" t="s">
        <v>201</v>
      </c>
      <c r="B596" s="214"/>
      <c r="C596" s="215"/>
      <c r="D596" s="10">
        <v>6</v>
      </c>
      <c r="E596" s="211"/>
      <c r="F596" s="211"/>
      <c r="G596" s="86" t="s">
        <v>787</v>
      </c>
      <c r="H596" s="60">
        <v>6097.5276999999996</v>
      </c>
    </row>
    <row r="597" spans="1:8">
      <c r="A597" s="213" t="s">
        <v>73</v>
      </c>
      <c r="B597" s="214"/>
      <c r="C597" s="215"/>
      <c r="D597" s="10">
        <v>7</v>
      </c>
      <c r="E597" s="211"/>
      <c r="F597" s="211"/>
      <c r="G597" s="86" t="s">
        <v>432</v>
      </c>
      <c r="H597" s="60">
        <v>6787.9475999999995</v>
      </c>
    </row>
    <row r="598" spans="1:8">
      <c r="A598" s="213" t="s">
        <v>146</v>
      </c>
      <c r="B598" s="214"/>
      <c r="C598" s="215"/>
      <c r="D598" s="10">
        <v>10</v>
      </c>
      <c r="E598" s="211"/>
      <c r="F598" s="211"/>
      <c r="G598" s="86" t="s">
        <v>433</v>
      </c>
      <c r="H598" s="60">
        <v>7740.6419999999998</v>
      </c>
    </row>
    <row r="599" spans="1:8" ht="12.75" customHeight="1">
      <c r="A599" s="238" t="s">
        <v>532</v>
      </c>
      <c r="B599" s="239"/>
      <c r="C599" s="240"/>
      <c r="D599" s="10"/>
      <c r="E599" s="211"/>
      <c r="F599" s="211"/>
      <c r="G599" s="86"/>
      <c r="H599" s="147" t="s">
        <v>574</v>
      </c>
    </row>
    <row r="600" spans="1:8" ht="12.75" customHeight="1" thickBot="1">
      <c r="A600" s="330" t="s">
        <v>484</v>
      </c>
      <c r="B600" s="331"/>
      <c r="C600" s="332"/>
      <c r="D600" s="65">
        <v>15</v>
      </c>
      <c r="E600" s="211"/>
      <c r="F600" s="211"/>
      <c r="G600" s="108" t="s">
        <v>788</v>
      </c>
      <c r="H600" s="60">
        <v>8591.2620000000006</v>
      </c>
    </row>
    <row r="601" spans="1:8" ht="20.25" customHeight="1" thickBot="1">
      <c r="A601" s="203" t="s">
        <v>191</v>
      </c>
      <c r="B601" s="204"/>
      <c r="C601" s="204"/>
      <c r="D601" s="204"/>
      <c r="E601" s="204"/>
      <c r="F601" s="204"/>
      <c r="G601" s="204"/>
      <c r="H601" s="205"/>
    </row>
    <row r="602" spans="1:8" ht="24" customHeight="1">
      <c r="A602" s="248" t="s">
        <v>346</v>
      </c>
      <c r="B602" s="249"/>
      <c r="C602" s="250"/>
      <c r="D602" s="25">
        <v>1</v>
      </c>
      <c r="E602" s="236" t="s">
        <v>189</v>
      </c>
      <c r="F602" s="241" t="s">
        <v>528</v>
      </c>
      <c r="G602" s="107" t="s">
        <v>434</v>
      </c>
      <c r="H602" s="60">
        <v>16455.243900000001</v>
      </c>
    </row>
    <row r="603" spans="1:8" ht="12.75" customHeight="1">
      <c r="A603" s="213" t="s">
        <v>151</v>
      </c>
      <c r="B603" s="214"/>
      <c r="C603" s="215"/>
      <c r="D603" s="9">
        <v>2</v>
      </c>
      <c r="E603" s="236"/>
      <c r="F603" s="241"/>
      <c r="G603" s="86" t="s">
        <v>435</v>
      </c>
      <c r="H603" s="60">
        <v>12165.2837</v>
      </c>
    </row>
    <row r="604" spans="1:8" ht="12.75" customHeight="1">
      <c r="A604" s="213" t="s">
        <v>347</v>
      </c>
      <c r="B604" s="214"/>
      <c r="C604" s="215"/>
      <c r="D604" s="9">
        <v>3</v>
      </c>
      <c r="E604" s="236"/>
      <c r="F604" s="241"/>
      <c r="G604" s="86" t="s">
        <v>436</v>
      </c>
      <c r="H604" s="60">
        <v>5672.2177000000001</v>
      </c>
    </row>
    <row r="605" spans="1:8" ht="12.75" customHeight="1">
      <c r="A605" s="213" t="s">
        <v>74</v>
      </c>
      <c r="B605" s="214"/>
      <c r="C605" s="215"/>
      <c r="D605" s="9">
        <v>4</v>
      </c>
      <c r="E605" s="236"/>
      <c r="F605" s="241"/>
      <c r="G605" s="86" t="s">
        <v>437</v>
      </c>
      <c r="H605" s="60">
        <v>3501.7190000000001</v>
      </c>
    </row>
    <row r="606" spans="1:8" ht="12.75" customHeight="1">
      <c r="A606" s="213" t="s">
        <v>192</v>
      </c>
      <c r="B606" s="214"/>
      <c r="C606" s="215"/>
      <c r="D606" s="9">
        <v>6</v>
      </c>
      <c r="E606" s="236"/>
      <c r="F606" s="241"/>
      <c r="G606" s="86" t="s">
        <v>438</v>
      </c>
      <c r="H606" s="60">
        <v>10153.5674</v>
      </c>
    </row>
    <row r="607" spans="1:8" ht="12.75" customHeight="1">
      <c r="A607" s="213" t="s">
        <v>959</v>
      </c>
      <c r="B607" s="214"/>
      <c r="C607" s="215"/>
      <c r="D607" s="9">
        <v>8</v>
      </c>
      <c r="E607" s="236"/>
      <c r="F607" s="388" t="s">
        <v>529</v>
      </c>
      <c r="G607" s="86" t="s">
        <v>781</v>
      </c>
      <c r="H607" s="60">
        <v>12078.804</v>
      </c>
    </row>
    <row r="608" spans="1:8" ht="12.75" customHeight="1">
      <c r="A608" s="213" t="s">
        <v>193</v>
      </c>
      <c r="B608" s="214"/>
      <c r="C608" s="215"/>
      <c r="D608" s="9">
        <v>9</v>
      </c>
      <c r="E608" s="236"/>
      <c r="F608" s="241"/>
      <c r="G608" s="86" t="s">
        <v>439</v>
      </c>
      <c r="H608" s="60">
        <v>1067.5281</v>
      </c>
    </row>
    <row r="609" spans="1:8" ht="51" customHeight="1">
      <c r="A609" s="213" t="s">
        <v>953</v>
      </c>
      <c r="B609" s="214"/>
      <c r="C609" s="215"/>
      <c r="D609" s="2">
        <v>10</v>
      </c>
      <c r="E609" s="236"/>
      <c r="F609" s="241"/>
      <c r="G609" s="86" t="s">
        <v>781</v>
      </c>
      <c r="H609" s="60">
        <v>9827.4964</v>
      </c>
    </row>
    <row r="610" spans="1:8" ht="24.75" customHeight="1">
      <c r="A610" s="248" t="s">
        <v>310</v>
      </c>
      <c r="B610" s="249"/>
      <c r="C610" s="250"/>
      <c r="D610" s="24">
        <v>12</v>
      </c>
      <c r="E610" s="236"/>
      <c r="F610" s="389" t="s">
        <v>527</v>
      </c>
      <c r="G610" s="107" t="s">
        <v>440</v>
      </c>
      <c r="H610" s="60">
        <v>5838.0886</v>
      </c>
    </row>
    <row r="611" spans="1:8" ht="20.25" customHeight="1">
      <c r="A611" s="213" t="s">
        <v>954</v>
      </c>
      <c r="B611" s="214"/>
      <c r="C611" s="215"/>
      <c r="D611" s="11">
        <v>13</v>
      </c>
      <c r="E611" s="236"/>
      <c r="F611" s="283"/>
      <c r="G611" s="86" t="s">
        <v>440</v>
      </c>
      <c r="H611" s="60">
        <v>4213.4043999999994</v>
      </c>
    </row>
    <row r="612" spans="1:8" ht="23.25" customHeight="1">
      <c r="A612" s="213" t="s">
        <v>955</v>
      </c>
      <c r="B612" s="214"/>
      <c r="C612" s="215"/>
      <c r="D612" s="11">
        <v>14</v>
      </c>
      <c r="E612" s="236"/>
      <c r="F612" s="283"/>
      <c r="G612" s="86" t="s">
        <v>441</v>
      </c>
      <c r="H612" s="60">
        <v>9545.3740999999991</v>
      </c>
    </row>
    <row r="613" spans="1:8" ht="23.25" customHeight="1">
      <c r="A613" s="213" t="s">
        <v>147</v>
      </c>
      <c r="B613" s="214"/>
      <c r="C613" s="215"/>
      <c r="D613" s="22">
        <v>15</v>
      </c>
      <c r="E613" s="236"/>
      <c r="F613" s="390"/>
      <c r="G613" s="86" t="s">
        <v>442</v>
      </c>
      <c r="H613" s="60">
        <v>10724.9005</v>
      </c>
    </row>
    <row r="614" spans="1:8" ht="28.5" customHeight="1">
      <c r="A614" s="248" t="s">
        <v>533</v>
      </c>
      <c r="B614" s="249"/>
      <c r="C614" s="250"/>
      <c r="D614" s="11">
        <v>16</v>
      </c>
      <c r="E614" s="236"/>
      <c r="F614" s="14" t="s">
        <v>525</v>
      </c>
      <c r="G614" s="86" t="s">
        <v>782</v>
      </c>
      <c r="H614" s="60">
        <v>6680.2024000000001</v>
      </c>
    </row>
    <row r="615" spans="1:8" ht="25.5" customHeight="1">
      <c r="A615" s="213" t="s">
        <v>866</v>
      </c>
      <c r="B615" s="214"/>
      <c r="C615" s="215"/>
      <c r="D615" s="22">
        <v>17</v>
      </c>
      <c r="E615" s="236"/>
      <c r="F615" s="5" t="s">
        <v>530</v>
      </c>
      <c r="G615" s="86" t="s">
        <v>783</v>
      </c>
      <c r="H615" s="60">
        <v>1906.8064999999999</v>
      </c>
    </row>
    <row r="616" spans="1:8" ht="18.75" customHeight="1" thickBot="1">
      <c r="A616" s="339" t="s">
        <v>534</v>
      </c>
      <c r="B616" s="340"/>
      <c r="C616" s="341"/>
      <c r="D616" s="22">
        <v>18</v>
      </c>
      <c r="E616" s="236"/>
      <c r="F616" s="15" t="s">
        <v>525</v>
      </c>
      <c r="G616" s="108" t="s">
        <v>782</v>
      </c>
      <c r="H616" s="60">
        <v>5734.5964999999997</v>
      </c>
    </row>
    <row r="617" spans="1:8" ht="23.25" customHeight="1" thickBot="1">
      <c r="A617" s="203" t="s">
        <v>164</v>
      </c>
      <c r="B617" s="204"/>
      <c r="C617" s="204"/>
      <c r="D617" s="204"/>
      <c r="E617" s="204"/>
      <c r="F617" s="204"/>
      <c r="G617" s="204"/>
      <c r="H617" s="205"/>
    </row>
    <row r="618" spans="1:8" ht="15" customHeight="1">
      <c r="A618" s="183" t="s">
        <v>952</v>
      </c>
      <c r="B618" s="184"/>
      <c r="C618" s="184"/>
      <c r="D618" s="13">
        <v>3</v>
      </c>
      <c r="E618" s="385"/>
      <c r="F618" s="385"/>
      <c r="G618" s="86" t="s">
        <v>443</v>
      </c>
      <c r="H618" s="60">
        <v>6574.3656423076918</v>
      </c>
    </row>
    <row r="619" spans="1:8" ht="15" customHeight="1">
      <c r="A619" s="183" t="s">
        <v>242</v>
      </c>
      <c r="B619" s="184"/>
      <c r="C619" s="184"/>
      <c r="D619" s="13">
        <v>6</v>
      </c>
      <c r="E619" s="385"/>
      <c r="F619" s="385"/>
      <c r="G619" s="86" t="s">
        <v>444</v>
      </c>
      <c r="H619" s="60">
        <v>4634.7121238461523</v>
      </c>
    </row>
    <row r="620" spans="1:8" ht="15" customHeight="1">
      <c r="A620" s="183" t="s">
        <v>967</v>
      </c>
      <c r="B620" s="184"/>
      <c r="C620" s="184"/>
      <c r="D620" s="13">
        <v>7</v>
      </c>
      <c r="E620" s="385"/>
      <c r="F620" s="385"/>
      <c r="G620" s="86" t="s">
        <v>445</v>
      </c>
      <c r="H620" s="60">
        <v>5817.7282469230768</v>
      </c>
    </row>
    <row r="621" spans="1:8" ht="15" customHeight="1">
      <c r="A621" s="183" t="s">
        <v>64</v>
      </c>
      <c r="B621" s="184"/>
      <c r="C621" s="184"/>
      <c r="D621" s="13">
        <v>10</v>
      </c>
      <c r="E621" s="385"/>
      <c r="F621" s="385"/>
      <c r="G621" s="86" t="s">
        <v>446</v>
      </c>
      <c r="H621" s="60">
        <v>6451.1347961538449</v>
      </c>
    </row>
    <row r="622" spans="1:8" ht="15" customHeight="1">
      <c r="A622" s="183" t="s">
        <v>167</v>
      </c>
      <c r="B622" s="184"/>
      <c r="C622" s="184"/>
      <c r="D622" s="13">
        <v>12</v>
      </c>
      <c r="E622" s="385"/>
      <c r="F622" s="385"/>
      <c r="G622" s="86" t="s">
        <v>447</v>
      </c>
      <c r="H622" s="60">
        <v>9009.4071623076907</v>
      </c>
    </row>
    <row r="623" spans="1:8">
      <c r="A623" s="386" t="s">
        <v>168</v>
      </c>
      <c r="B623" s="387"/>
      <c r="C623" s="387"/>
      <c r="D623" s="13">
        <v>11</v>
      </c>
      <c r="E623" s="385"/>
      <c r="F623" s="385"/>
      <c r="G623" s="86" t="s">
        <v>786</v>
      </c>
      <c r="H623" s="147" t="s">
        <v>669</v>
      </c>
    </row>
    <row r="624" spans="1:8">
      <c r="A624" s="386" t="s">
        <v>169</v>
      </c>
      <c r="B624" s="387"/>
      <c r="C624" s="387"/>
      <c r="D624" s="13"/>
      <c r="E624" s="385"/>
      <c r="F624" s="385"/>
      <c r="G624" s="86"/>
      <c r="H624" s="147" t="s">
        <v>670</v>
      </c>
    </row>
    <row r="625" spans="1:8" s="38" customFormat="1" ht="27.75" customHeight="1" thickBot="1">
      <c r="A625" s="376" t="s">
        <v>178</v>
      </c>
      <c r="B625" s="377"/>
      <c r="C625" s="377"/>
      <c r="D625" s="37"/>
      <c r="E625" s="37"/>
      <c r="F625" s="37" t="s">
        <v>179</v>
      </c>
      <c r="G625" s="101" t="s">
        <v>448</v>
      </c>
      <c r="H625" s="60">
        <v>23930.775999999998</v>
      </c>
    </row>
    <row r="626" spans="1:8" ht="21" customHeight="1" thickBot="1">
      <c r="A626" s="203" t="s">
        <v>241</v>
      </c>
      <c r="B626" s="204"/>
      <c r="C626" s="204"/>
      <c r="D626" s="204"/>
      <c r="E626" s="204"/>
      <c r="F626" s="204"/>
      <c r="G626" s="204"/>
      <c r="H626" s="205"/>
    </row>
    <row r="627" spans="1:8">
      <c r="A627" s="251" t="s">
        <v>72</v>
      </c>
      <c r="B627" s="252"/>
      <c r="C627" s="252"/>
      <c r="D627" s="16">
        <v>4</v>
      </c>
      <c r="E627" s="236"/>
      <c r="F627" s="236"/>
      <c r="G627" s="107" t="s">
        <v>449</v>
      </c>
      <c r="H627" s="60">
        <v>2978.489551538461</v>
      </c>
    </row>
    <row r="628" spans="1:8" ht="29.25" customHeight="1">
      <c r="A628" s="183" t="s">
        <v>129</v>
      </c>
      <c r="B628" s="184"/>
      <c r="C628" s="184"/>
      <c r="D628" s="5">
        <v>5</v>
      </c>
      <c r="E628" s="236"/>
      <c r="F628" s="236"/>
      <c r="G628" s="86" t="s">
        <v>450</v>
      </c>
      <c r="H628" s="60">
        <v>8880.0147738461528</v>
      </c>
    </row>
    <row r="629" spans="1:8">
      <c r="A629" s="183" t="s">
        <v>64</v>
      </c>
      <c r="B629" s="184"/>
      <c r="C629" s="184"/>
      <c r="D629" s="5">
        <v>8</v>
      </c>
      <c r="E629" s="236"/>
      <c r="F629" s="236"/>
      <c r="G629" s="86" t="s">
        <v>784</v>
      </c>
      <c r="H629" s="60">
        <v>22209.895402307688</v>
      </c>
    </row>
    <row r="630" spans="1:8" ht="13.5" thickBot="1">
      <c r="A630" s="183" t="s">
        <v>114</v>
      </c>
      <c r="B630" s="184"/>
      <c r="C630" s="184"/>
      <c r="D630" s="5">
        <v>9</v>
      </c>
      <c r="E630" s="236"/>
      <c r="F630" s="236"/>
      <c r="G630" s="86" t="s">
        <v>785</v>
      </c>
      <c r="H630" s="60">
        <v>12680.454069230766</v>
      </c>
    </row>
    <row r="631" spans="1:8" ht="26.25" customHeight="1" thickBot="1">
      <c r="A631" s="206" t="s">
        <v>159</v>
      </c>
      <c r="B631" s="207"/>
      <c r="C631" s="207"/>
      <c r="D631" s="207"/>
      <c r="E631" s="207"/>
      <c r="F631" s="207"/>
      <c r="G631" s="207"/>
      <c r="H631" s="208"/>
    </row>
    <row r="632" spans="1:8" ht="26.25" customHeight="1" thickBot="1">
      <c r="A632" s="203" t="s">
        <v>203</v>
      </c>
      <c r="B632" s="204"/>
      <c r="C632" s="204"/>
      <c r="D632" s="204"/>
      <c r="E632" s="204"/>
      <c r="F632" s="204"/>
      <c r="G632" s="204"/>
      <c r="H632" s="205"/>
    </row>
    <row r="633" spans="1:8">
      <c r="A633" s="251" t="s">
        <v>204</v>
      </c>
      <c r="B633" s="252"/>
      <c r="C633" s="252"/>
      <c r="D633" s="21">
        <v>1</v>
      </c>
      <c r="E633" s="232" t="s">
        <v>123</v>
      </c>
      <c r="F633" s="235" t="s">
        <v>198</v>
      </c>
      <c r="G633" s="107" t="s">
        <v>451</v>
      </c>
      <c r="H633" s="60">
        <v>10230.624847692305</v>
      </c>
    </row>
    <row r="634" spans="1:8">
      <c r="A634" s="183" t="s">
        <v>124</v>
      </c>
      <c r="B634" s="184"/>
      <c r="C634" s="184"/>
      <c r="D634" s="12">
        <v>2</v>
      </c>
      <c r="E634" s="233"/>
      <c r="F634" s="236"/>
      <c r="G634" s="86" t="s">
        <v>451</v>
      </c>
      <c r="H634" s="60">
        <v>5114.0801153846151</v>
      </c>
    </row>
    <row r="635" spans="1:8">
      <c r="A635" s="183" t="s">
        <v>125</v>
      </c>
      <c r="B635" s="184"/>
      <c r="C635" s="184"/>
      <c r="D635" s="12">
        <v>3</v>
      </c>
      <c r="E635" s="233"/>
      <c r="F635" s="236"/>
      <c r="G635" s="86" t="s">
        <v>451</v>
      </c>
      <c r="H635" s="60">
        <v>6268.7531438461529</v>
      </c>
    </row>
    <row r="636" spans="1:8">
      <c r="A636" s="183" t="s">
        <v>64</v>
      </c>
      <c r="B636" s="184"/>
      <c r="C636" s="184"/>
      <c r="D636" s="12">
        <v>4</v>
      </c>
      <c r="E636" s="233"/>
      <c r="F636" s="236"/>
      <c r="G636" s="86" t="s">
        <v>452</v>
      </c>
      <c r="H636" s="60">
        <v>8490.6052999999993</v>
      </c>
    </row>
    <row r="637" spans="1:8">
      <c r="A637" s="183" t="s">
        <v>218</v>
      </c>
      <c r="B637" s="184"/>
      <c r="C637" s="184"/>
      <c r="D637" s="12">
        <v>5</v>
      </c>
      <c r="E637" s="233"/>
      <c r="F637" s="236"/>
      <c r="G637" s="86" t="s">
        <v>452</v>
      </c>
      <c r="H637" s="60">
        <v>8064.2265723076907</v>
      </c>
    </row>
    <row r="638" spans="1:8">
      <c r="A638" s="183" t="s">
        <v>124</v>
      </c>
      <c r="B638" s="184"/>
      <c r="C638" s="184"/>
      <c r="D638" s="12">
        <v>6</v>
      </c>
      <c r="E638" s="233"/>
      <c r="F638" s="236"/>
      <c r="G638" s="86" t="s">
        <v>453</v>
      </c>
      <c r="H638" s="60">
        <v>3772.0962007692301</v>
      </c>
    </row>
    <row r="639" spans="1:8">
      <c r="A639" s="183" t="s">
        <v>125</v>
      </c>
      <c r="B639" s="184"/>
      <c r="C639" s="184"/>
      <c r="D639" s="12">
        <v>7</v>
      </c>
      <c r="E639" s="233"/>
      <c r="F639" s="236"/>
      <c r="G639" s="86" t="s">
        <v>453</v>
      </c>
      <c r="H639" s="60">
        <v>4449.8658546153847</v>
      </c>
    </row>
    <row r="640" spans="1:8">
      <c r="A640" s="183" t="s">
        <v>205</v>
      </c>
      <c r="B640" s="184"/>
      <c r="C640" s="184"/>
      <c r="D640" s="12">
        <v>22</v>
      </c>
      <c r="E640" s="233"/>
      <c r="F640" s="236"/>
      <c r="G640" s="86" t="s">
        <v>454</v>
      </c>
      <c r="H640" s="60">
        <v>6653.2333838461527</v>
      </c>
    </row>
    <row r="641" spans="1:8">
      <c r="A641" s="183" t="s">
        <v>72</v>
      </c>
      <c r="B641" s="184"/>
      <c r="C641" s="184"/>
      <c r="D641" s="12">
        <v>23</v>
      </c>
      <c r="E641" s="233"/>
      <c r="F641" s="236"/>
      <c r="G641" s="86" t="s">
        <v>455</v>
      </c>
      <c r="H641" s="60">
        <v>4462.1889392307685</v>
      </c>
    </row>
    <row r="642" spans="1:8">
      <c r="A642" s="183" t="s">
        <v>206</v>
      </c>
      <c r="B642" s="184"/>
      <c r="C642" s="184"/>
      <c r="D642" s="12">
        <v>24</v>
      </c>
      <c r="E642" s="233"/>
      <c r="F642" s="236"/>
      <c r="G642" s="86" t="s">
        <v>456</v>
      </c>
      <c r="H642" s="60">
        <v>5865.7882769230764</v>
      </c>
    </row>
    <row r="643" spans="1:8">
      <c r="A643" s="183" t="s">
        <v>207</v>
      </c>
      <c r="B643" s="184"/>
      <c r="C643" s="184"/>
      <c r="D643" s="12">
        <v>26</v>
      </c>
      <c r="E643" s="233"/>
      <c r="F643" s="236"/>
      <c r="G643" s="86" t="s">
        <v>457</v>
      </c>
      <c r="H643" s="60">
        <v>3513.3114238461535</v>
      </c>
    </row>
    <row r="644" spans="1:8">
      <c r="A644" s="183" t="s">
        <v>207</v>
      </c>
      <c r="B644" s="184"/>
      <c r="C644" s="184"/>
      <c r="D644" s="12">
        <v>27</v>
      </c>
      <c r="E644" s="233"/>
      <c r="F644" s="236"/>
      <c r="G644" s="86" t="s">
        <v>458</v>
      </c>
      <c r="H644" s="60">
        <v>4282.2719038461528</v>
      </c>
    </row>
    <row r="645" spans="1:8">
      <c r="A645" s="183" t="s">
        <v>208</v>
      </c>
      <c r="B645" s="184"/>
      <c r="C645" s="184"/>
      <c r="D645" s="12">
        <v>28</v>
      </c>
      <c r="E645" s="233"/>
      <c r="F645" s="236"/>
      <c r="G645" s="86" t="s">
        <v>459</v>
      </c>
      <c r="H645" s="60">
        <v>7383.9923015384602</v>
      </c>
    </row>
    <row r="646" spans="1:8">
      <c r="A646" s="183" t="s">
        <v>209</v>
      </c>
      <c r="B646" s="184"/>
      <c r="C646" s="184"/>
      <c r="D646" s="12">
        <v>29</v>
      </c>
      <c r="E646" s="233"/>
      <c r="F646" s="236"/>
      <c r="G646" s="86" t="s">
        <v>460</v>
      </c>
      <c r="H646" s="60">
        <v>7383.9923015384602</v>
      </c>
    </row>
    <row r="647" spans="1:8">
      <c r="A647" s="183" t="s">
        <v>210</v>
      </c>
      <c r="B647" s="184"/>
      <c r="C647" s="184"/>
      <c r="D647" s="12">
        <v>32</v>
      </c>
      <c r="E647" s="233"/>
      <c r="F647" s="236"/>
      <c r="G647" s="86" t="s">
        <v>457</v>
      </c>
      <c r="H647" s="60">
        <v>3330.9297715384614</v>
      </c>
    </row>
    <row r="648" spans="1:8">
      <c r="A648" s="183" t="s">
        <v>211</v>
      </c>
      <c r="B648" s="184"/>
      <c r="C648" s="184"/>
      <c r="D648" s="12">
        <v>34</v>
      </c>
      <c r="E648" s="233"/>
      <c r="F648" s="236"/>
      <c r="G648" s="86" t="s">
        <v>461</v>
      </c>
      <c r="H648" s="60">
        <v>7727.8063623076923</v>
      </c>
    </row>
    <row r="649" spans="1:8" ht="13.5" thickBot="1">
      <c r="A649" s="209" t="s">
        <v>212</v>
      </c>
      <c r="B649" s="210"/>
      <c r="C649" s="210"/>
      <c r="D649" s="19">
        <v>35</v>
      </c>
      <c r="E649" s="234"/>
      <c r="F649" s="237"/>
      <c r="G649" s="108" t="s">
        <v>462</v>
      </c>
      <c r="H649" s="60">
        <v>4053.0625300000002</v>
      </c>
    </row>
    <row r="650" spans="1:8" ht="16.5" customHeight="1" thickBot="1">
      <c r="A650" s="203" t="s">
        <v>202</v>
      </c>
      <c r="B650" s="204"/>
      <c r="C650" s="204"/>
      <c r="D650" s="204"/>
      <c r="E650" s="204"/>
      <c r="F650" s="204"/>
      <c r="G650" s="204"/>
      <c r="H650" s="205"/>
    </row>
    <row r="651" spans="1:8" ht="18" customHeight="1">
      <c r="A651" s="393" t="s">
        <v>95</v>
      </c>
      <c r="B651" s="394"/>
      <c r="C651" s="395"/>
      <c r="D651" s="163" t="s">
        <v>96</v>
      </c>
      <c r="E651" s="391" t="s">
        <v>123</v>
      </c>
      <c r="F651" s="396" t="s">
        <v>60</v>
      </c>
      <c r="G651" s="164" t="s">
        <v>463</v>
      </c>
      <c r="H651" s="61">
        <v>3228.6481692307689</v>
      </c>
    </row>
    <row r="652" spans="1:8" ht="15.75" customHeight="1">
      <c r="A652" s="187" t="s">
        <v>97</v>
      </c>
      <c r="B652" s="188"/>
      <c r="C652" s="188"/>
      <c r="D652" s="1" t="s">
        <v>98</v>
      </c>
      <c r="E652" s="233"/>
      <c r="F652" s="397"/>
      <c r="G652" s="86" t="s">
        <v>464</v>
      </c>
      <c r="H652" s="60">
        <v>2904.5510438461533</v>
      </c>
    </row>
    <row r="653" spans="1:8" ht="19.5" customHeight="1">
      <c r="A653" s="187" t="s">
        <v>99</v>
      </c>
      <c r="B653" s="188"/>
      <c r="C653" s="188"/>
      <c r="D653" s="1" t="s">
        <v>100</v>
      </c>
      <c r="E653" s="233"/>
      <c r="F653" s="397"/>
      <c r="G653" s="86" t="s">
        <v>464</v>
      </c>
      <c r="H653" s="60">
        <v>4745.6198853846136</v>
      </c>
    </row>
    <row r="654" spans="1:8" ht="14.25" customHeight="1">
      <c r="A654" s="187" t="s">
        <v>101</v>
      </c>
      <c r="B654" s="188"/>
      <c r="C654" s="188"/>
      <c r="D654" s="1" t="s">
        <v>102</v>
      </c>
      <c r="E654" s="233"/>
      <c r="F654" s="397"/>
      <c r="G654" s="86" t="s">
        <v>464</v>
      </c>
      <c r="H654" s="60">
        <v>3726.5007876923073</v>
      </c>
    </row>
    <row r="655" spans="1:8" ht="24.75" customHeight="1">
      <c r="A655" s="187" t="s">
        <v>131</v>
      </c>
      <c r="B655" s="188"/>
      <c r="C655" s="188"/>
      <c r="D655" s="1" t="s">
        <v>103</v>
      </c>
      <c r="E655" s="233"/>
      <c r="F655" s="397"/>
      <c r="G655" s="86" t="s">
        <v>465</v>
      </c>
      <c r="H655" s="60">
        <v>5683.4066246153834</v>
      </c>
    </row>
    <row r="656" spans="1:8" ht="24.75" customHeight="1">
      <c r="A656" s="187" t="s">
        <v>132</v>
      </c>
      <c r="B656" s="188"/>
      <c r="C656" s="188"/>
      <c r="D656" s="1" t="s">
        <v>103</v>
      </c>
      <c r="E656" s="233"/>
      <c r="F656" s="397"/>
      <c r="G656" s="86" t="s">
        <v>465</v>
      </c>
      <c r="H656" s="60">
        <v>5683.4066246153834</v>
      </c>
    </row>
    <row r="657" spans="1:8" ht="15" customHeight="1">
      <c r="A657" s="187" t="s">
        <v>104</v>
      </c>
      <c r="B657" s="188"/>
      <c r="C657" s="188"/>
      <c r="D657" s="1" t="s">
        <v>105</v>
      </c>
      <c r="E657" s="233"/>
      <c r="F657" s="397"/>
      <c r="G657" s="86" t="s">
        <v>466</v>
      </c>
      <c r="H657" s="60">
        <v>2904.5510438461533</v>
      </c>
    </row>
    <row r="658" spans="1:8" ht="17.25" customHeight="1">
      <c r="A658" s="187" t="s">
        <v>106</v>
      </c>
      <c r="B658" s="188"/>
      <c r="C658" s="188"/>
      <c r="D658" s="1" t="s">
        <v>107</v>
      </c>
      <c r="E658" s="233"/>
      <c r="F658" s="397"/>
      <c r="G658" s="86" t="s">
        <v>464</v>
      </c>
      <c r="H658" s="60">
        <v>2709.8463069230766</v>
      </c>
    </row>
    <row r="659" spans="1:8">
      <c r="A659" s="187" t="s">
        <v>579</v>
      </c>
      <c r="B659" s="188"/>
      <c r="C659" s="188"/>
      <c r="D659" s="1"/>
      <c r="E659" s="233"/>
      <c r="F659" s="397"/>
      <c r="G659" s="86" t="s">
        <v>467</v>
      </c>
      <c r="H659" s="60">
        <v>584.11421076923079</v>
      </c>
    </row>
    <row r="660" spans="1:8">
      <c r="A660" s="187" t="s">
        <v>115</v>
      </c>
      <c r="B660" s="188"/>
      <c r="C660" s="188"/>
      <c r="D660" s="1"/>
      <c r="E660" s="233"/>
      <c r="F660" s="397"/>
      <c r="G660" s="86" t="s">
        <v>468</v>
      </c>
      <c r="H660" s="60">
        <v>1253.2577053846151</v>
      </c>
    </row>
    <row r="661" spans="1:8" ht="15" customHeight="1">
      <c r="A661" s="187" t="s">
        <v>108</v>
      </c>
      <c r="B661" s="188"/>
      <c r="C661" s="188"/>
      <c r="D661" s="1" t="s">
        <v>109</v>
      </c>
      <c r="E661" s="233"/>
      <c r="F661" s="397"/>
      <c r="G661" s="86" t="s">
        <v>469</v>
      </c>
      <c r="H661" s="60">
        <v>4232.9795653846149</v>
      </c>
    </row>
    <row r="662" spans="1:8" ht="16.5" customHeight="1">
      <c r="A662" s="187" t="s">
        <v>110</v>
      </c>
      <c r="B662" s="188"/>
      <c r="C662" s="188"/>
      <c r="D662" s="1" t="s">
        <v>111</v>
      </c>
      <c r="E662" s="233"/>
      <c r="F662" s="397"/>
      <c r="G662" s="86" t="s">
        <v>470</v>
      </c>
      <c r="H662" s="60">
        <v>3181.8204476923074</v>
      </c>
    </row>
    <row r="663" spans="1:8" ht="12.75" customHeight="1">
      <c r="A663" s="187" t="s">
        <v>113</v>
      </c>
      <c r="B663" s="188"/>
      <c r="C663" s="188"/>
      <c r="D663" s="1" t="s">
        <v>112</v>
      </c>
      <c r="E663" s="233"/>
      <c r="F663" s="397"/>
      <c r="G663" s="86" t="s">
        <v>471</v>
      </c>
      <c r="H663" s="60">
        <v>4406.7350584615378</v>
      </c>
    </row>
    <row r="664" spans="1:8">
      <c r="A664" s="183" t="s">
        <v>124</v>
      </c>
      <c r="B664" s="184"/>
      <c r="C664" s="184"/>
      <c r="D664" s="18">
        <v>30</v>
      </c>
      <c r="E664" s="233"/>
      <c r="F664" s="397"/>
      <c r="G664" s="86" t="s">
        <v>472</v>
      </c>
      <c r="H664" s="60">
        <v>1802.8672792307689</v>
      </c>
    </row>
    <row r="665" spans="1:8">
      <c r="A665" s="183" t="s">
        <v>124</v>
      </c>
      <c r="B665" s="184"/>
      <c r="C665" s="184"/>
      <c r="D665" s="18">
        <v>33</v>
      </c>
      <c r="E665" s="233"/>
      <c r="F665" s="397"/>
      <c r="G665" s="86" t="s">
        <v>473</v>
      </c>
      <c r="H665" s="60">
        <v>2407.9307338461535</v>
      </c>
    </row>
    <row r="666" spans="1:8">
      <c r="A666" s="183" t="s">
        <v>124</v>
      </c>
      <c r="B666" s="184"/>
      <c r="C666" s="184"/>
      <c r="D666" s="18">
        <v>36</v>
      </c>
      <c r="E666" s="233"/>
      <c r="F666" s="397"/>
      <c r="G666" s="86" t="s">
        <v>474</v>
      </c>
      <c r="H666" s="60">
        <v>2470.7784653846147</v>
      </c>
    </row>
    <row r="667" spans="1:8">
      <c r="A667" s="183" t="s">
        <v>124</v>
      </c>
      <c r="B667" s="184"/>
      <c r="C667" s="184"/>
      <c r="D667" s="18">
        <v>39</v>
      </c>
      <c r="E667" s="233"/>
      <c r="F667" s="397"/>
      <c r="G667" s="86" t="s">
        <v>475</v>
      </c>
      <c r="H667" s="60">
        <v>3247.1327961538459</v>
      </c>
    </row>
    <row r="668" spans="1:8">
      <c r="A668" s="183" t="s">
        <v>124</v>
      </c>
      <c r="B668" s="184"/>
      <c r="C668" s="184"/>
      <c r="D668" s="18">
        <v>43</v>
      </c>
      <c r="E668" s="233"/>
      <c r="F668" s="397"/>
      <c r="G668" s="86" t="s">
        <v>476</v>
      </c>
      <c r="H668" s="60">
        <v>3732.6623300000001</v>
      </c>
    </row>
    <row r="669" spans="1:8">
      <c r="A669" s="183" t="s">
        <v>124</v>
      </c>
      <c r="B669" s="184"/>
      <c r="C669" s="184"/>
      <c r="D669" s="18">
        <v>47</v>
      </c>
      <c r="E669" s="233"/>
      <c r="F669" s="397"/>
      <c r="G669" s="86" t="s">
        <v>477</v>
      </c>
      <c r="H669" s="60">
        <v>4836.810711538461</v>
      </c>
    </row>
    <row r="670" spans="1:8">
      <c r="A670" s="183" t="s">
        <v>124</v>
      </c>
      <c r="B670" s="184"/>
      <c r="C670" s="184"/>
      <c r="D670" s="18">
        <v>52</v>
      </c>
      <c r="E670" s="233"/>
      <c r="F670" s="397"/>
      <c r="G670" s="86" t="s">
        <v>478</v>
      </c>
      <c r="H670" s="60">
        <v>4448.6335461538456</v>
      </c>
    </row>
    <row r="671" spans="1:8">
      <c r="A671" s="183" t="s">
        <v>124</v>
      </c>
      <c r="B671" s="184"/>
      <c r="C671" s="184"/>
      <c r="D671" s="18">
        <v>53</v>
      </c>
      <c r="E671" s="233"/>
      <c r="F671" s="397"/>
      <c r="G671" s="86" t="s">
        <v>479</v>
      </c>
      <c r="H671" s="60">
        <v>5699.4266346153827</v>
      </c>
    </row>
    <row r="672" spans="1:8">
      <c r="A672" s="183" t="s">
        <v>204</v>
      </c>
      <c r="B672" s="184"/>
      <c r="C672" s="184"/>
      <c r="D672" s="18">
        <v>31</v>
      </c>
      <c r="E672" s="233"/>
      <c r="F672" s="397"/>
      <c r="G672" s="86" t="s">
        <v>472</v>
      </c>
      <c r="H672" s="60">
        <v>2849.0971630769227</v>
      </c>
    </row>
    <row r="673" spans="1:8">
      <c r="A673" s="183" t="s">
        <v>204</v>
      </c>
      <c r="B673" s="184"/>
      <c r="C673" s="184"/>
      <c r="D673" s="18">
        <v>34</v>
      </c>
      <c r="E673" s="233"/>
      <c r="F673" s="397"/>
      <c r="G673" s="86" t="s">
        <v>473</v>
      </c>
      <c r="H673" s="60">
        <v>4501.6228099999998</v>
      </c>
    </row>
    <row r="674" spans="1:8">
      <c r="A674" s="183" t="s">
        <v>204</v>
      </c>
      <c r="B674" s="184"/>
      <c r="C674" s="184"/>
      <c r="D674" s="18">
        <v>37</v>
      </c>
      <c r="E674" s="233"/>
      <c r="F674" s="397"/>
      <c r="G674" s="86" t="s">
        <v>480</v>
      </c>
      <c r="H674" s="60">
        <v>3857.1254846153838</v>
      </c>
    </row>
    <row r="675" spans="1:8">
      <c r="A675" s="183" t="s">
        <v>204</v>
      </c>
      <c r="B675" s="184"/>
      <c r="C675" s="184"/>
      <c r="D675" s="18">
        <v>41</v>
      </c>
      <c r="E675" s="233"/>
      <c r="F675" s="397"/>
      <c r="G675" s="86" t="s">
        <v>475</v>
      </c>
      <c r="H675" s="60">
        <v>6032.1499192307692</v>
      </c>
    </row>
    <row r="676" spans="1:8">
      <c r="A676" s="183" t="s">
        <v>204</v>
      </c>
      <c r="B676" s="184"/>
      <c r="C676" s="184"/>
      <c r="D676" s="18">
        <v>45</v>
      </c>
      <c r="E676" s="233"/>
      <c r="F676" s="397"/>
      <c r="G676" s="86" t="s">
        <v>476</v>
      </c>
      <c r="H676" s="60">
        <v>5643.972753846153</v>
      </c>
    </row>
    <row r="677" spans="1:8">
      <c r="A677" s="183" t="s">
        <v>204</v>
      </c>
      <c r="B677" s="184"/>
      <c r="C677" s="184"/>
      <c r="D677" s="18">
        <v>49</v>
      </c>
      <c r="E677" s="233"/>
      <c r="F677" s="397"/>
      <c r="G677" s="86" t="s">
        <v>477</v>
      </c>
      <c r="H677" s="60">
        <v>8658.1992507692303</v>
      </c>
    </row>
    <row r="678" spans="1:8">
      <c r="A678" s="183" t="s">
        <v>204</v>
      </c>
      <c r="B678" s="184"/>
      <c r="C678" s="184"/>
      <c r="D678" s="18">
        <v>55</v>
      </c>
      <c r="E678" s="233"/>
      <c r="F678" s="397"/>
      <c r="G678" s="86" t="s">
        <v>479</v>
      </c>
      <c r="H678" s="60">
        <v>9524.5120992307675</v>
      </c>
    </row>
    <row r="679" spans="1:8">
      <c r="A679" s="183" t="s">
        <v>125</v>
      </c>
      <c r="B679" s="184"/>
      <c r="C679" s="184"/>
      <c r="D679" s="18">
        <v>32</v>
      </c>
      <c r="E679" s="233"/>
      <c r="F679" s="397"/>
      <c r="G679" s="86" t="s">
        <v>472</v>
      </c>
      <c r="H679" s="60">
        <v>2329.0629923076917</v>
      </c>
    </row>
    <row r="680" spans="1:8">
      <c r="A680" s="183" t="s">
        <v>125</v>
      </c>
      <c r="B680" s="184"/>
      <c r="C680" s="184"/>
      <c r="D680" s="18">
        <v>35</v>
      </c>
      <c r="E680" s="233"/>
      <c r="F680" s="397"/>
      <c r="G680" s="86" t="s">
        <v>473</v>
      </c>
      <c r="H680" s="60">
        <v>3461.5544684615379</v>
      </c>
    </row>
    <row r="681" spans="1:8">
      <c r="A681" s="183" t="s">
        <v>125</v>
      </c>
      <c r="B681" s="184"/>
      <c r="C681" s="184"/>
      <c r="D681" s="18">
        <v>38</v>
      </c>
      <c r="E681" s="233"/>
      <c r="F681" s="397"/>
      <c r="G681" s="86" t="s">
        <v>474</v>
      </c>
      <c r="H681" s="60">
        <v>3152.2450446153839</v>
      </c>
    </row>
    <row r="682" spans="1:8">
      <c r="A682" s="183" t="s">
        <v>125</v>
      </c>
      <c r="B682" s="184"/>
      <c r="C682" s="184"/>
      <c r="D682" s="18">
        <v>40</v>
      </c>
      <c r="E682" s="233"/>
      <c r="F682" s="397"/>
      <c r="G682" s="86" t="s">
        <v>475</v>
      </c>
      <c r="H682" s="60">
        <v>4300.7565307692303</v>
      </c>
    </row>
    <row r="683" spans="1:8">
      <c r="A683" s="183" t="s">
        <v>125</v>
      </c>
      <c r="B683" s="184"/>
      <c r="C683" s="184"/>
      <c r="D683" s="18">
        <v>42</v>
      </c>
      <c r="E683" s="233"/>
      <c r="F683" s="397"/>
      <c r="G683" s="86" t="s">
        <v>475</v>
      </c>
      <c r="H683" s="60">
        <v>4605.1367207692301</v>
      </c>
    </row>
    <row r="684" spans="1:8">
      <c r="A684" s="183" t="s">
        <v>125</v>
      </c>
      <c r="B684" s="184"/>
      <c r="C684" s="184"/>
      <c r="D684" s="18">
        <v>44</v>
      </c>
      <c r="E684" s="233"/>
      <c r="F684" s="397"/>
      <c r="G684" s="86" t="s">
        <v>476</v>
      </c>
      <c r="H684" s="60">
        <v>4782.5891392307685</v>
      </c>
    </row>
    <row r="685" spans="1:8">
      <c r="A685" s="183" t="s">
        <v>125</v>
      </c>
      <c r="B685" s="184"/>
      <c r="C685" s="184"/>
      <c r="D685" s="18">
        <v>46</v>
      </c>
      <c r="E685" s="233"/>
      <c r="F685" s="397"/>
      <c r="G685" s="86" t="s">
        <v>476</v>
      </c>
      <c r="H685" s="60">
        <v>4850.3661046153838</v>
      </c>
    </row>
    <row r="686" spans="1:8">
      <c r="A686" s="183" t="s">
        <v>125</v>
      </c>
      <c r="B686" s="184"/>
      <c r="C686" s="184"/>
      <c r="D686" s="18">
        <v>48</v>
      </c>
      <c r="E686" s="233"/>
      <c r="F686" s="397"/>
      <c r="G686" s="86" t="s">
        <v>477</v>
      </c>
      <c r="H686" s="60">
        <v>6993.3505192307675</v>
      </c>
    </row>
    <row r="687" spans="1:8">
      <c r="A687" s="183" t="s">
        <v>125</v>
      </c>
      <c r="B687" s="184"/>
      <c r="C687" s="184"/>
      <c r="D687" s="18">
        <v>50</v>
      </c>
      <c r="E687" s="233"/>
      <c r="F687" s="397"/>
      <c r="G687" s="86" t="s">
        <v>477</v>
      </c>
      <c r="H687" s="60">
        <v>7247.2060623076923</v>
      </c>
    </row>
    <row r="688" spans="1:8">
      <c r="A688" s="183" t="s">
        <v>125</v>
      </c>
      <c r="B688" s="184"/>
      <c r="C688" s="184"/>
      <c r="D688" s="18">
        <v>54</v>
      </c>
      <c r="E688" s="233"/>
      <c r="F688" s="397"/>
      <c r="G688" s="86" t="s">
        <v>479</v>
      </c>
      <c r="H688" s="60">
        <v>6753.0503692307684</v>
      </c>
    </row>
    <row r="689" spans="1:8">
      <c r="A689" s="183" t="s">
        <v>125</v>
      </c>
      <c r="B689" s="184"/>
      <c r="C689" s="184"/>
      <c r="D689" s="18">
        <v>56</v>
      </c>
      <c r="E689" s="233"/>
      <c r="F689" s="397"/>
      <c r="G689" s="86" t="s">
        <v>479</v>
      </c>
      <c r="H689" s="60">
        <v>8109.8219853846149</v>
      </c>
    </row>
    <row r="690" spans="1:8">
      <c r="A690" s="183" t="s">
        <v>64</v>
      </c>
      <c r="B690" s="184"/>
      <c r="C690" s="184"/>
      <c r="D690" s="18">
        <v>51</v>
      </c>
      <c r="E690" s="233"/>
      <c r="F690" s="397"/>
      <c r="G690" s="86" t="s">
        <v>477</v>
      </c>
      <c r="H690" s="60">
        <v>6334.0654923076918</v>
      </c>
    </row>
    <row r="691" spans="1:8" ht="13.5" thickBot="1">
      <c r="A691" s="412" t="s">
        <v>64</v>
      </c>
      <c r="B691" s="413"/>
      <c r="C691" s="414"/>
      <c r="D691" s="45">
        <v>57</v>
      </c>
      <c r="E691" s="392"/>
      <c r="F691" s="398"/>
      <c r="G691" s="115" t="s">
        <v>479</v>
      </c>
      <c r="H691" s="144">
        <v>7529.4047</v>
      </c>
    </row>
    <row r="692" spans="1:8" ht="18" customHeight="1" thickBot="1">
      <c r="A692" s="39"/>
      <c r="B692" s="40"/>
      <c r="C692" s="40"/>
      <c r="D692" s="41"/>
      <c r="E692" s="42"/>
      <c r="F692" s="43"/>
      <c r="G692" s="116"/>
      <c r="H692" s="44"/>
    </row>
    <row r="693" spans="1:8" ht="21.75" customHeight="1" thickBot="1">
      <c r="A693" s="399" t="s">
        <v>520</v>
      </c>
      <c r="B693" s="400"/>
      <c r="C693" s="400"/>
      <c r="D693" s="400"/>
      <c r="E693" s="400"/>
      <c r="F693" s="400"/>
      <c r="G693" s="400"/>
      <c r="H693" s="148"/>
    </row>
    <row r="694" spans="1:8" ht="16.5" customHeight="1" thickBot="1">
      <c r="A694" s="165" t="s">
        <v>363</v>
      </c>
      <c r="B694" s="406" t="s">
        <v>367</v>
      </c>
      <c r="C694" s="407"/>
      <c r="D694" s="407"/>
      <c r="E694" s="407"/>
      <c r="F694" s="408"/>
      <c r="G694" s="170" t="s">
        <v>365</v>
      </c>
      <c r="H694" s="145"/>
    </row>
    <row r="695" spans="1:8" ht="14.25" customHeight="1">
      <c r="A695" s="401" t="s">
        <v>524</v>
      </c>
      <c r="B695" s="189" t="s">
        <v>650</v>
      </c>
      <c r="C695" s="190"/>
      <c r="D695" s="190"/>
      <c r="E695" s="190"/>
      <c r="F695" s="191"/>
      <c r="G695" s="158" t="s">
        <v>521</v>
      </c>
      <c r="H695" s="150"/>
    </row>
    <row r="696" spans="1:8" ht="14.25">
      <c r="A696" s="402"/>
      <c r="B696" s="192"/>
      <c r="C696" s="193"/>
      <c r="D696" s="193"/>
      <c r="E696" s="193"/>
      <c r="F696" s="194"/>
      <c r="G696" s="159" t="s">
        <v>522</v>
      </c>
      <c r="H696" s="150"/>
    </row>
    <row r="697" spans="1:8" ht="15" thickBot="1">
      <c r="A697" s="403"/>
      <c r="B697" s="192"/>
      <c r="C697" s="193"/>
      <c r="D697" s="193"/>
      <c r="E697" s="193"/>
      <c r="F697" s="194"/>
      <c r="G697" s="162" t="s">
        <v>523</v>
      </c>
      <c r="H697" s="150"/>
    </row>
    <row r="698" spans="1:8" ht="14.25" customHeight="1">
      <c r="A698" s="404" t="s">
        <v>639</v>
      </c>
      <c r="B698" s="192"/>
      <c r="C698" s="193"/>
      <c r="D698" s="193"/>
      <c r="E698" s="193"/>
      <c r="F698" s="194"/>
      <c r="G698" s="158" t="s">
        <v>521</v>
      </c>
      <c r="H698" s="150"/>
    </row>
    <row r="699" spans="1:8" ht="14.25">
      <c r="A699" s="405"/>
      <c r="B699" s="192"/>
      <c r="C699" s="193"/>
      <c r="D699" s="193"/>
      <c r="E699" s="193"/>
      <c r="F699" s="194"/>
      <c r="G699" s="159" t="s">
        <v>522</v>
      </c>
      <c r="H699" s="150"/>
    </row>
    <row r="700" spans="1:8" ht="14.25">
      <c r="A700" s="405"/>
      <c r="B700" s="192"/>
      <c r="C700" s="193"/>
      <c r="D700" s="193"/>
      <c r="E700" s="193"/>
      <c r="F700" s="194"/>
      <c r="G700" s="160" t="s">
        <v>523</v>
      </c>
      <c r="H700" s="150"/>
    </row>
    <row r="701" spans="1:8" ht="14.25" customHeight="1">
      <c r="A701" s="410" t="s">
        <v>842</v>
      </c>
      <c r="B701" s="192"/>
      <c r="C701" s="193"/>
      <c r="D701" s="193"/>
      <c r="E701" s="193"/>
      <c r="F701" s="194"/>
      <c r="G701" s="171" t="s">
        <v>521</v>
      </c>
      <c r="H701" s="151"/>
    </row>
    <row r="702" spans="1:8" ht="12.75" customHeight="1">
      <c r="A702" s="405"/>
      <c r="B702" s="192"/>
      <c r="C702" s="193"/>
      <c r="D702" s="193"/>
      <c r="E702" s="193"/>
      <c r="F702" s="194"/>
      <c r="G702" s="159" t="s">
        <v>522</v>
      </c>
      <c r="H702" s="151"/>
    </row>
    <row r="703" spans="1:8" ht="13.5" customHeight="1" thickBot="1">
      <c r="A703" s="411"/>
      <c r="B703" s="192"/>
      <c r="C703" s="193"/>
      <c r="D703" s="193"/>
      <c r="E703" s="193"/>
      <c r="F703" s="194"/>
      <c r="G703" s="162" t="s">
        <v>523</v>
      </c>
      <c r="H703" s="151"/>
    </row>
    <row r="704" spans="1:8" ht="14.25">
      <c r="A704" s="178" t="s">
        <v>640</v>
      </c>
      <c r="B704" s="192"/>
      <c r="C704" s="193"/>
      <c r="D704" s="193"/>
      <c r="E704" s="193"/>
      <c r="F704" s="194"/>
      <c r="G704" s="158" t="s">
        <v>521</v>
      </c>
      <c r="H704" s="150"/>
    </row>
    <row r="705" spans="1:8" ht="14.25">
      <c r="A705" s="179"/>
      <c r="B705" s="192"/>
      <c r="C705" s="193"/>
      <c r="D705" s="193"/>
      <c r="E705" s="193"/>
      <c r="F705" s="194"/>
      <c r="G705" s="159" t="s">
        <v>522</v>
      </c>
      <c r="H705" s="150"/>
    </row>
    <row r="706" spans="1:8" ht="14.25">
      <c r="A706" s="180"/>
      <c r="B706" s="192"/>
      <c r="C706" s="193"/>
      <c r="D706" s="193"/>
      <c r="E706" s="193"/>
      <c r="F706" s="194"/>
      <c r="G706" s="160" t="s">
        <v>523</v>
      </c>
      <c r="H706" s="150"/>
    </row>
    <row r="707" spans="1:8" ht="12.75" customHeight="1">
      <c r="A707" s="185" t="s">
        <v>843</v>
      </c>
      <c r="B707" s="192"/>
      <c r="C707" s="193"/>
      <c r="D707" s="193"/>
      <c r="E707" s="193"/>
      <c r="F707" s="194"/>
      <c r="G707" s="171" t="s">
        <v>521</v>
      </c>
      <c r="H707" s="152"/>
    </row>
    <row r="708" spans="1:8" ht="12.75" customHeight="1">
      <c r="A708" s="185"/>
      <c r="B708" s="192"/>
      <c r="C708" s="193"/>
      <c r="D708" s="193"/>
      <c r="E708" s="193"/>
      <c r="F708" s="194"/>
      <c r="G708" s="159" t="s">
        <v>522</v>
      </c>
      <c r="H708" s="152"/>
    </row>
    <row r="709" spans="1:8" ht="13.5" customHeight="1" thickBot="1">
      <c r="A709" s="186"/>
      <c r="B709" s="192"/>
      <c r="C709" s="193"/>
      <c r="D709" s="193"/>
      <c r="E709" s="193"/>
      <c r="F709" s="194"/>
      <c r="G709" s="162" t="s">
        <v>523</v>
      </c>
      <c r="H709" s="150"/>
    </row>
    <row r="710" spans="1:8" ht="14.25">
      <c r="A710" s="178" t="s">
        <v>845</v>
      </c>
      <c r="B710" s="192"/>
      <c r="C710" s="193"/>
      <c r="D710" s="193"/>
      <c r="E710" s="193"/>
      <c r="F710" s="194"/>
      <c r="G710" s="158" t="s">
        <v>521</v>
      </c>
      <c r="H710" s="150"/>
    </row>
    <row r="711" spans="1:8" ht="14.25">
      <c r="A711" s="179"/>
      <c r="B711" s="192"/>
      <c r="C711" s="193"/>
      <c r="D711" s="193"/>
      <c r="E711" s="193"/>
      <c r="F711" s="194"/>
      <c r="G711" s="159" t="s">
        <v>522</v>
      </c>
      <c r="H711" s="150"/>
    </row>
    <row r="712" spans="1:8" ht="14.25">
      <c r="A712" s="180"/>
      <c r="B712" s="192"/>
      <c r="C712" s="193"/>
      <c r="D712" s="193"/>
      <c r="E712" s="193"/>
      <c r="F712" s="194"/>
      <c r="G712" s="160" t="s">
        <v>523</v>
      </c>
      <c r="H712" s="150"/>
    </row>
    <row r="713" spans="1:8" ht="12.75" customHeight="1">
      <c r="A713" s="185" t="s">
        <v>844</v>
      </c>
      <c r="B713" s="192"/>
      <c r="C713" s="193"/>
      <c r="D713" s="193"/>
      <c r="E713" s="193"/>
      <c r="F713" s="194"/>
      <c r="G713" s="171" t="s">
        <v>521</v>
      </c>
      <c r="H713" s="152"/>
    </row>
    <row r="714" spans="1:8" ht="12.75" customHeight="1">
      <c r="A714" s="185"/>
      <c r="B714" s="192"/>
      <c r="C714" s="193"/>
      <c r="D714" s="193"/>
      <c r="E714" s="193"/>
      <c r="F714" s="194"/>
      <c r="G714" s="159" t="s">
        <v>522</v>
      </c>
      <c r="H714" s="152"/>
    </row>
    <row r="715" spans="1:8" ht="13.5" customHeight="1" thickBot="1">
      <c r="A715" s="186"/>
      <c r="B715" s="192"/>
      <c r="C715" s="193"/>
      <c r="D715" s="193"/>
      <c r="E715" s="193"/>
      <c r="F715" s="194"/>
      <c r="G715" s="162" t="s">
        <v>523</v>
      </c>
      <c r="H715" s="150"/>
    </row>
    <row r="716" spans="1:8" ht="14.25">
      <c r="A716" s="178" t="s">
        <v>846</v>
      </c>
      <c r="B716" s="192"/>
      <c r="C716" s="193"/>
      <c r="D716" s="193"/>
      <c r="E716" s="193"/>
      <c r="F716" s="194"/>
      <c r="G716" s="158" t="s">
        <v>521</v>
      </c>
      <c r="H716" s="150"/>
    </row>
    <row r="717" spans="1:8" ht="14.25">
      <c r="A717" s="179"/>
      <c r="B717" s="192"/>
      <c r="C717" s="193"/>
      <c r="D717" s="193"/>
      <c r="E717" s="193"/>
      <c r="F717" s="194"/>
      <c r="G717" s="159" t="s">
        <v>522</v>
      </c>
      <c r="H717" s="150"/>
    </row>
    <row r="718" spans="1:8" ht="14.25">
      <c r="A718" s="180"/>
      <c r="B718" s="192"/>
      <c r="C718" s="193"/>
      <c r="D718" s="193"/>
      <c r="E718" s="193"/>
      <c r="F718" s="194"/>
      <c r="G718" s="160" t="s">
        <v>523</v>
      </c>
      <c r="H718" s="150"/>
    </row>
    <row r="719" spans="1:8" ht="12.75" customHeight="1">
      <c r="A719" s="185" t="s">
        <v>847</v>
      </c>
      <c r="B719" s="192"/>
      <c r="C719" s="193"/>
      <c r="D719" s="193"/>
      <c r="E719" s="193"/>
      <c r="F719" s="194"/>
      <c r="G719" s="171" t="s">
        <v>521</v>
      </c>
      <c r="H719" s="152"/>
    </row>
    <row r="720" spans="1:8" ht="12.75" customHeight="1">
      <c r="A720" s="185"/>
      <c r="B720" s="192"/>
      <c r="C720" s="193"/>
      <c r="D720" s="193"/>
      <c r="E720" s="193"/>
      <c r="F720" s="194"/>
      <c r="G720" s="159" t="s">
        <v>522</v>
      </c>
      <c r="H720" s="152"/>
    </row>
    <row r="721" spans="1:8" ht="13.5" customHeight="1">
      <c r="A721" s="185"/>
      <c r="B721" s="192"/>
      <c r="C721" s="193"/>
      <c r="D721" s="193"/>
      <c r="E721" s="193"/>
      <c r="F721" s="194"/>
      <c r="G721" s="160" t="s">
        <v>523</v>
      </c>
      <c r="H721" s="150"/>
    </row>
    <row r="722" spans="1:8" ht="12.75" customHeight="1">
      <c r="A722" s="409" t="s">
        <v>848</v>
      </c>
      <c r="B722" s="192"/>
      <c r="C722" s="193"/>
      <c r="D722" s="193"/>
      <c r="E722" s="193"/>
      <c r="F722" s="194"/>
      <c r="G722" s="171" t="s">
        <v>521</v>
      </c>
      <c r="H722" s="152"/>
    </row>
    <row r="723" spans="1:8" ht="12.75" customHeight="1">
      <c r="A723" s="185"/>
      <c r="B723" s="192"/>
      <c r="C723" s="193"/>
      <c r="D723" s="193"/>
      <c r="E723" s="193"/>
      <c r="F723" s="194"/>
      <c r="G723" s="159" t="s">
        <v>522</v>
      </c>
      <c r="H723" s="152"/>
    </row>
    <row r="724" spans="1:8" ht="13.5" customHeight="1" thickBot="1">
      <c r="A724" s="186"/>
      <c r="B724" s="195"/>
      <c r="C724" s="196"/>
      <c r="D724" s="196"/>
      <c r="E724" s="196"/>
      <c r="F724" s="197"/>
      <c r="G724" s="169" t="s">
        <v>523</v>
      </c>
      <c r="H724" s="150"/>
    </row>
    <row r="725" spans="1:8" ht="18.75" customHeight="1" thickBot="1">
      <c r="A725" s="181" t="s">
        <v>194</v>
      </c>
      <c r="B725" s="182"/>
      <c r="C725" s="182"/>
      <c r="D725" s="182"/>
      <c r="E725" s="182"/>
      <c r="F725" s="182"/>
      <c r="G725" s="182"/>
      <c r="H725" s="149"/>
    </row>
    <row r="726" spans="1:8" ht="14.25" customHeight="1">
      <c r="A726" s="178" t="s">
        <v>641</v>
      </c>
      <c r="B726" s="189" t="s">
        <v>650</v>
      </c>
      <c r="C726" s="190"/>
      <c r="D726" s="190"/>
      <c r="E726" s="190"/>
      <c r="F726" s="191"/>
      <c r="G726" s="168" t="s">
        <v>521</v>
      </c>
      <c r="H726" s="150"/>
    </row>
    <row r="727" spans="1:8" ht="14.25">
      <c r="A727" s="179"/>
      <c r="B727" s="192"/>
      <c r="C727" s="193"/>
      <c r="D727" s="193"/>
      <c r="E727" s="193"/>
      <c r="F727" s="194"/>
      <c r="G727" s="167" t="s">
        <v>522</v>
      </c>
      <c r="H727" s="150"/>
    </row>
    <row r="728" spans="1:8" ht="14.25">
      <c r="A728" s="180"/>
      <c r="B728" s="192"/>
      <c r="C728" s="193"/>
      <c r="D728" s="193"/>
      <c r="E728" s="193"/>
      <c r="F728" s="194"/>
      <c r="G728" s="161" t="s">
        <v>523</v>
      </c>
      <c r="H728" s="150"/>
    </row>
    <row r="729" spans="1:8" ht="12.75" customHeight="1">
      <c r="A729" s="185" t="s">
        <v>642</v>
      </c>
      <c r="B729" s="192"/>
      <c r="C729" s="193"/>
      <c r="D729" s="193"/>
      <c r="E729" s="193"/>
      <c r="F729" s="194"/>
      <c r="G729" s="166" t="s">
        <v>521</v>
      </c>
      <c r="H729" s="152"/>
    </row>
    <row r="730" spans="1:8" ht="12.75" customHeight="1">
      <c r="A730" s="185"/>
      <c r="B730" s="192"/>
      <c r="C730" s="193"/>
      <c r="D730" s="193"/>
      <c r="E730" s="193"/>
      <c r="F730" s="194"/>
      <c r="G730" s="167" t="s">
        <v>522</v>
      </c>
      <c r="H730" s="152"/>
    </row>
    <row r="731" spans="1:8" ht="13.5" customHeight="1" thickBot="1">
      <c r="A731" s="186"/>
      <c r="B731" s="192"/>
      <c r="C731" s="193"/>
      <c r="D731" s="193"/>
      <c r="E731" s="193"/>
      <c r="F731" s="194"/>
      <c r="G731" s="169" t="s">
        <v>523</v>
      </c>
      <c r="H731" s="150"/>
    </row>
    <row r="732" spans="1:8" ht="14.25" customHeight="1">
      <c r="A732" s="178" t="s">
        <v>643</v>
      </c>
      <c r="B732" s="192"/>
      <c r="C732" s="193"/>
      <c r="D732" s="193"/>
      <c r="E732" s="193"/>
      <c r="F732" s="194"/>
      <c r="G732" s="168" t="s">
        <v>521</v>
      </c>
      <c r="H732" s="150"/>
    </row>
    <row r="733" spans="1:8" ht="14.25">
      <c r="A733" s="179"/>
      <c r="B733" s="192"/>
      <c r="C733" s="193"/>
      <c r="D733" s="193"/>
      <c r="E733" s="193"/>
      <c r="F733" s="194"/>
      <c r="G733" s="167" t="s">
        <v>522</v>
      </c>
      <c r="H733" s="150"/>
    </row>
    <row r="734" spans="1:8" ht="14.25">
      <c r="A734" s="180"/>
      <c r="B734" s="192"/>
      <c r="C734" s="193"/>
      <c r="D734" s="193"/>
      <c r="E734" s="193"/>
      <c r="F734" s="194"/>
      <c r="G734" s="161" t="s">
        <v>523</v>
      </c>
      <c r="H734" s="150"/>
    </row>
    <row r="735" spans="1:8" ht="12.75" customHeight="1">
      <c r="A735" s="185" t="s">
        <v>644</v>
      </c>
      <c r="B735" s="192"/>
      <c r="C735" s="193"/>
      <c r="D735" s="193"/>
      <c r="E735" s="193"/>
      <c r="F735" s="194"/>
      <c r="G735" s="166" t="s">
        <v>521</v>
      </c>
      <c r="H735" s="152"/>
    </row>
    <row r="736" spans="1:8" ht="12.75" customHeight="1">
      <c r="A736" s="185"/>
      <c r="B736" s="192"/>
      <c r="C736" s="193"/>
      <c r="D736" s="193"/>
      <c r="E736" s="193"/>
      <c r="F736" s="194"/>
      <c r="G736" s="167" t="s">
        <v>522</v>
      </c>
      <c r="H736" s="152"/>
    </row>
    <row r="737" spans="1:8" ht="13.5" customHeight="1" thickBot="1">
      <c r="A737" s="186"/>
      <c r="B737" s="192"/>
      <c r="C737" s="193"/>
      <c r="D737" s="193"/>
      <c r="E737" s="193"/>
      <c r="F737" s="194"/>
      <c r="G737" s="169" t="s">
        <v>523</v>
      </c>
      <c r="H737" s="150"/>
    </row>
    <row r="738" spans="1:8" ht="14.25" customHeight="1">
      <c r="A738" s="178" t="s">
        <v>645</v>
      </c>
      <c r="B738" s="192"/>
      <c r="C738" s="193"/>
      <c r="D738" s="193"/>
      <c r="E738" s="193"/>
      <c r="F738" s="194"/>
      <c r="G738" s="168" t="s">
        <v>521</v>
      </c>
      <c r="H738" s="150"/>
    </row>
    <row r="739" spans="1:8" ht="14.25">
      <c r="A739" s="179"/>
      <c r="B739" s="192"/>
      <c r="C739" s="193"/>
      <c r="D739" s="193"/>
      <c r="E739" s="193"/>
      <c r="F739" s="194"/>
      <c r="G739" s="167" t="s">
        <v>522</v>
      </c>
      <c r="H739" s="150"/>
    </row>
    <row r="740" spans="1:8" ht="14.25">
      <c r="A740" s="180"/>
      <c r="B740" s="192"/>
      <c r="C740" s="193"/>
      <c r="D740" s="193"/>
      <c r="E740" s="193"/>
      <c r="F740" s="194"/>
      <c r="G740" s="161" t="s">
        <v>523</v>
      </c>
      <c r="H740" s="150"/>
    </row>
    <row r="741" spans="1:8" ht="12.75" customHeight="1">
      <c r="A741" s="185" t="s">
        <v>646</v>
      </c>
      <c r="B741" s="192"/>
      <c r="C741" s="193"/>
      <c r="D741" s="193"/>
      <c r="E741" s="193"/>
      <c r="F741" s="194"/>
      <c r="G741" s="166" t="s">
        <v>521</v>
      </c>
      <c r="H741" s="152"/>
    </row>
    <row r="742" spans="1:8" ht="12.75" customHeight="1">
      <c r="A742" s="185"/>
      <c r="B742" s="192"/>
      <c r="C742" s="193"/>
      <c r="D742" s="193"/>
      <c r="E742" s="193"/>
      <c r="F742" s="194"/>
      <c r="G742" s="167" t="s">
        <v>522</v>
      </c>
      <c r="H742" s="152"/>
    </row>
    <row r="743" spans="1:8" ht="13.5" customHeight="1" thickBot="1">
      <c r="A743" s="186"/>
      <c r="B743" s="192"/>
      <c r="C743" s="193"/>
      <c r="D743" s="193"/>
      <c r="E743" s="193"/>
      <c r="F743" s="194"/>
      <c r="G743" s="169" t="s">
        <v>523</v>
      </c>
      <c r="H743" s="150"/>
    </row>
    <row r="744" spans="1:8" ht="14.25" customHeight="1">
      <c r="A744" s="178" t="s">
        <v>647</v>
      </c>
      <c r="B744" s="192"/>
      <c r="C744" s="193"/>
      <c r="D744" s="193"/>
      <c r="E744" s="193"/>
      <c r="F744" s="194"/>
      <c r="G744" s="168" t="s">
        <v>521</v>
      </c>
      <c r="H744" s="150"/>
    </row>
    <row r="745" spans="1:8" ht="14.25">
      <c r="A745" s="179"/>
      <c r="B745" s="192"/>
      <c r="C745" s="193"/>
      <c r="D745" s="193"/>
      <c r="E745" s="193"/>
      <c r="F745" s="194"/>
      <c r="G745" s="167" t="s">
        <v>522</v>
      </c>
      <c r="H745" s="150"/>
    </row>
    <row r="746" spans="1:8" ht="14.25">
      <c r="A746" s="180"/>
      <c r="B746" s="192"/>
      <c r="C746" s="193"/>
      <c r="D746" s="193"/>
      <c r="E746" s="193"/>
      <c r="F746" s="194"/>
      <c r="G746" s="161" t="s">
        <v>523</v>
      </c>
      <c r="H746" s="150"/>
    </row>
    <row r="747" spans="1:8" ht="12.75" customHeight="1">
      <c r="A747" s="185" t="s">
        <v>648</v>
      </c>
      <c r="B747" s="192"/>
      <c r="C747" s="193"/>
      <c r="D747" s="193"/>
      <c r="E747" s="193"/>
      <c r="F747" s="194"/>
      <c r="G747" s="166" t="s">
        <v>521</v>
      </c>
      <c r="H747" s="152"/>
    </row>
    <row r="748" spans="1:8" ht="12.75" customHeight="1">
      <c r="A748" s="185"/>
      <c r="B748" s="192"/>
      <c r="C748" s="193"/>
      <c r="D748" s="193"/>
      <c r="E748" s="193"/>
      <c r="F748" s="194"/>
      <c r="G748" s="167" t="s">
        <v>522</v>
      </c>
      <c r="H748" s="152"/>
    </row>
    <row r="749" spans="1:8" ht="13.5" customHeight="1" thickBot="1">
      <c r="A749" s="186"/>
      <c r="B749" s="192"/>
      <c r="C749" s="193"/>
      <c r="D749" s="193"/>
      <c r="E749" s="193"/>
      <c r="F749" s="194"/>
      <c r="G749" s="169" t="s">
        <v>523</v>
      </c>
      <c r="H749" s="150"/>
    </row>
    <row r="750" spans="1:8" ht="14.25" customHeight="1">
      <c r="A750" s="154" t="s">
        <v>849</v>
      </c>
      <c r="B750" s="192"/>
      <c r="C750" s="193"/>
      <c r="D750" s="193"/>
      <c r="E750" s="193"/>
      <c r="F750" s="194"/>
      <c r="G750" s="168"/>
      <c r="H750" s="150"/>
    </row>
    <row r="751" spans="1:8" ht="14.25" customHeight="1">
      <c r="A751" s="155" t="s">
        <v>649</v>
      </c>
      <c r="B751" s="192"/>
      <c r="C751" s="193"/>
      <c r="D751" s="193"/>
      <c r="E751" s="193"/>
      <c r="F751" s="194"/>
      <c r="G751" s="167"/>
      <c r="H751" s="150"/>
    </row>
    <row r="752" spans="1:8" ht="14.25">
      <c r="A752" s="80" t="s">
        <v>850</v>
      </c>
      <c r="B752" s="192"/>
      <c r="C752" s="193"/>
      <c r="D752" s="193"/>
      <c r="E752" s="193"/>
      <c r="F752" s="194"/>
      <c r="G752" s="167"/>
      <c r="H752" s="150"/>
    </row>
    <row r="753" spans="1:8" ht="15" thickBot="1">
      <c r="A753" s="81" t="s">
        <v>851</v>
      </c>
      <c r="B753" s="195"/>
      <c r="C753" s="196"/>
      <c r="D753" s="196"/>
      <c r="E753" s="196"/>
      <c r="F753" s="197"/>
      <c r="G753" s="169"/>
      <c r="H753" s="150"/>
    </row>
    <row r="754" spans="1:8">
      <c r="A754" s="51"/>
      <c r="B754" s="50"/>
      <c r="C754" s="50"/>
      <c r="D754" s="50"/>
      <c r="E754" s="50"/>
      <c r="F754" s="50"/>
      <c r="G754" s="117"/>
      <c r="H754" s="52"/>
    </row>
    <row r="755" spans="1:8" ht="15.75">
      <c r="A755" s="176" t="s">
        <v>651</v>
      </c>
      <c r="B755" s="176"/>
      <c r="C755" s="176"/>
      <c r="D755" s="176"/>
      <c r="E755" s="176"/>
      <c r="F755" s="176"/>
      <c r="G755" s="176"/>
      <c r="H755" s="176"/>
    </row>
    <row r="756" spans="1:8" ht="15.75">
      <c r="A756" s="177" t="s">
        <v>482</v>
      </c>
      <c r="B756" s="177"/>
      <c r="C756" s="177"/>
      <c r="D756" s="177"/>
      <c r="E756" s="177"/>
      <c r="F756" s="177"/>
      <c r="G756" s="177"/>
      <c r="H756" s="177"/>
    </row>
    <row r="757" spans="1:8" ht="15.75">
      <c r="A757" s="46"/>
    </row>
  </sheetData>
  <mergeCells count="831">
    <mergeCell ref="A167:C167"/>
    <mergeCell ref="A168:C168"/>
    <mergeCell ref="A200:C200"/>
    <mergeCell ref="A201:C201"/>
    <mergeCell ref="A202:C202"/>
    <mergeCell ref="A172:C172"/>
    <mergeCell ref="A171:C171"/>
    <mergeCell ref="A181:C181"/>
    <mergeCell ref="A170:C170"/>
    <mergeCell ref="E177:E182"/>
    <mergeCell ref="A193:C193"/>
    <mergeCell ref="A217:C217"/>
    <mergeCell ref="A179:C179"/>
    <mergeCell ref="A213:C213"/>
    <mergeCell ref="A174:C174"/>
    <mergeCell ref="A210:C210"/>
    <mergeCell ref="A209:C209"/>
    <mergeCell ref="A180:C180"/>
    <mergeCell ref="E200:E213"/>
    <mergeCell ref="A207:C207"/>
    <mergeCell ref="A204:C204"/>
    <mergeCell ref="A205:C205"/>
    <mergeCell ref="A212:C212"/>
    <mergeCell ref="A211:C211"/>
    <mergeCell ref="A208:C208"/>
    <mergeCell ref="A259:C259"/>
    <mergeCell ref="A241:C241"/>
    <mergeCell ref="A242:C242"/>
    <mergeCell ref="A245:C245"/>
    <mergeCell ref="A246:C246"/>
    <mergeCell ref="A228:C228"/>
    <mergeCell ref="A240:C240"/>
    <mergeCell ref="A235:C235"/>
    <mergeCell ref="A234:C234"/>
    <mergeCell ref="A231:H231"/>
    <mergeCell ref="A258:C258"/>
    <mergeCell ref="A250:C250"/>
    <mergeCell ref="E232:E250"/>
    <mergeCell ref="F232:F250"/>
    <mergeCell ref="A247:C247"/>
    <mergeCell ref="A237:C237"/>
    <mergeCell ref="A238:C238"/>
    <mergeCell ref="A255:C255"/>
    <mergeCell ref="A232:C232"/>
    <mergeCell ref="A233:C233"/>
    <mergeCell ref="A337:C337"/>
    <mergeCell ref="F341:F351"/>
    <mergeCell ref="A343:C343"/>
    <mergeCell ref="A344:C344"/>
    <mergeCell ref="A215:H215"/>
    <mergeCell ref="A216:C216"/>
    <mergeCell ref="E216:E230"/>
    <mergeCell ref="A226:C226"/>
    <mergeCell ref="A230:C230"/>
    <mergeCell ref="A261:C261"/>
    <mergeCell ref="A341:C341"/>
    <mergeCell ref="A321:H321"/>
    <mergeCell ref="E322:E339"/>
    <mergeCell ref="A335:C335"/>
    <mergeCell ref="A334:C334"/>
    <mergeCell ref="F322:F339"/>
    <mergeCell ref="A323:C323"/>
    <mergeCell ref="A338:C338"/>
    <mergeCell ref="A322:C322"/>
    <mergeCell ref="A336:C336"/>
    <mergeCell ref="A244:C244"/>
    <mergeCell ref="A248:C248"/>
    <mergeCell ref="A243:C243"/>
    <mergeCell ref="A239:C239"/>
    <mergeCell ref="A252:C252"/>
    <mergeCell ref="A218:C218"/>
    <mergeCell ref="A227:C227"/>
    <mergeCell ref="A229:C229"/>
    <mergeCell ref="A223:C223"/>
    <mergeCell ref="A224:C224"/>
    <mergeCell ref="F414:F415"/>
    <mergeCell ref="A415:C415"/>
    <mergeCell ref="A408:C408"/>
    <mergeCell ref="A411:C411"/>
    <mergeCell ref="A412:C412"/>
    <mergeCell ref="A405:C405"/>
    <mergeCell ref="A410:C410"/>
    <mergeCell ref="A416:C416"/>
    <mergeCell ref="A359:C359"/>
    <mergeCell ref="E252:E262"/>
    <mergeCell ref="A221:C221"/>
    <mergeCell ref="A222:C222"/>
    <mergeCell ref="A262:C262"/>
    <mergeCell ref="A394:C394"/>
    <mergeCell ref="A395:H395"/>
    <mergeCell ref="A333:C333"/>
    <mergeCell ref="A350:C350"/>
    <mergeCell ref="A691:C691"/>
    <mergeCell ref="A713:A715"/>
    <mergeCell ref="E396:E417"/>
    <mergeCell ref="A397:C397"/>
    <mergeCell ref="E90:E102"/>
    <mergeCell ref="F389:F392"/>
    <mergeCell ref="E389:E392"/>
    <mergeCell ref="E163:E175"/>
    <mergeCell ref="A391:C391"/>
    <mergeCell ref="A219:C219"/>
    <mergeCell ref="A690:C690"/>
    <mergeCell ref="A417:C417"/>
    <mergeCell ref="A403:C403"/>
    <mergeCell ref="A399:C399"/>
    <mergeCell ref="A684:C684"/>
    <mergeCell ref="A673:C673"/>
    <mergeCell ref="A400:C400"/>
    <mergeCell ref="A401:C401"/>
    <mergeCell ref="A406:C406"/>
    <mergeCell ref="A686:C686"/>
    <mergeCell ref="A719:A721"/>
    <mergeCell ref="A722:A724"/>
    <mergeCell ref="A701:A703"/>
    <mergeCell ref="A744:A746"/>
    <mergeCell ref="A729:A731"/>
    <mergeCell ref="A735:A737"/>
    <mergeCell ref="A738:A740"/>
    <mergeCell ref="A732:A734"/>
    <mergeCell ref="A688:C688"/>
    <mergeCell ref="A693:G693"/>
    <mergeCell ref="B695:F724"/>
    <mergeCell ref="A716:A718"/>
    <mergeCell ref="A695:A697"/>
    <mergeCell ref="A707:A709"/>
    <mergeCell ref="A698:A700"/>
    <mergeCell ref="B694:F694"/>
    <mergeCell ref="A704:A706"/>
    <mergeCell ref="A710:A712"/>
    <mergeCell ref="A682:C682"/>
    <mergeCell ref="A689:C689"/>
    <mergeCell ref="F651:F691"/>
    <mergeCell ref="A666:C666"/>
    <mergeCell ref="A678:C678"/>
    <mergeCell ref="A679:C679"/>
    <mergeCell ref="A681:C681"/>
    <mergeCell ref="A677:C677"/>
    <mergeCell ref="A670:C670"/>
    <mergeCell ref="A687:C687"/>
    <mergeCell ref="A675:C675"/>
    <mergeCell ref="A680:C680"/>
    <mergeCell ref="A661:C661"/>
    <mergeCell ref="A651:C651"/>
    <mergeCell ref="A662:C662"/>
    <mergeCell ref="A657:C657"/>
    <mergeCell ref="A676:C676"/>
    <mergeCell ref="A667:C667"/>
    <mergeCell ref="A674:C674"/>
    <mergeCell ref="A671:C671"/>
    <mergeCell ref="A665:C665"/>
    <mergeCell ref="A655:C655"/>
    <mergeCell ref="A658:C658"/>
    <mergeCell ref="A660:C660"/>
    <mergeCell ref="A672:C672"/>
    <mergeCell ref="A668:C668"/>
    <mergeCell ref="A629:C629"/>
    <mergeCell ref="A630:C630"/>
    <mergeCell ref="A650:H650"/>
    <mergeCell ref="E651:E691"/>
    <mergeCell ref="A685:C685"/>
    <mergeCell ref="A683:C683"/>
    <mergeCell ref="A633:C633"/>
    <mergeCell ref="E633:E649"/>
    <mergeCell ref="A641:C641"/>
    <mergeCell ref="A663:C663"/>
    <mergeCell ref="F618:F624"/>
    <mergeCell ref="F607:F609"/>
    <mergeCell ref="A608:C608"/>
    <mergeCell ref="A609:C609"/>
    <mergeCell ref="A610:C610"/>
    <mergeCell ref="F610:F613"/>
    <mergeCell ref="A620:C620"/>
    <mergeCell ref="A614:C614"/>
    <mergeCell ref="A619:C619"/>
    <mergeCell ref="A615:C615"/>
    <mergeCell ref="A616:C616"/>
    <mergeCell ref="A635:C635"/>
    <mergeCell ref="E618:E624"/>
    <mergeCell ref="A621:C621"/>
    <mergeCell ref="A622:C622"/>
    <mergeCell ref="A618:C618"/>
    <mergeCell ref="A623:C623"/>
    <mergeCell ref="A624:C624"/>
    <mergeCell ref="A625:C625"/>
    <mergeCell ref="E627:E630"/>
    <mergeCell ref="A596:C596"/>
    <mergeCell ref="A597:C597"/>
    <mergeCell ref="A598:C598"/>
    <mergeCell ref="F627:F630"/>
    <mergeCell ref="A627:C627"/>
    <mergeCell ref="A628:C628"/>
    <mergeCell ref="A613:C613"/>
    <mergeCell ref="A600:C600"/>
    <mergeCell ref="A602:C602"/>
    <mergeCell ref="E602:E616"/>
    <mergeCell ref="A580:C580"/>
    <mergeCell ref="A582:C582"/>
    <mergeCell ref="A595:C595"/>
    <mergeCell ref="A587:C587"/>
    <mergeCell ref="A588:C588"/>
    <mergeCell ref="A593:C593"/>
    <mergeCell ref="A589:C589"/>
    <mergeCell ref="A592:C592"/>
    <mergeCell ref="A569:C569"/>
    <mergeCell ref="A570:C570"/>
    <mergeCell ref="A567:C567"/>
    <mergeCell ref="A571:C571"/>
    <mergeCell ref="A584:C584"/>
    <mergeCell ref="A575:C575"/>
    <mergeCell ref="A574:C574"/>
    <mergeCell ref="A572:C572"/>
    <mergeCell ref="A578:C578"/>
    <mergeCell ref="A579:C579"/>
    <mergeCell ref="A534:C534"/>
    <mergeCell ref="A552:C552"/>
    <mergeCell ref="A553:C553"/>
    <mergeCell ref="A550:C550"/>
    <mergeCell ref="A548:C548"/>
    <mergeCell ref="A551:C551"/>
    <mergeCell ref="A538:H538"/>
    <mergeCell ref="A544:C544"/>
    <mergeCell ref="A545:C545"/>
    <mergeCell ref="F539:F565"/>
    <mergeCell ref="A542:C542"/>
    <mergeCell ref="A543:C543"/>
    <mergeCell ref="E539:E565"/>
    <mergeCell ref="A539:C539"/>
    <mergeCell ref="A546:C546"/>
    <mergeCell ref="A555:C555"/>
    <mergeCell ref="A540:C540"/>
    <mergeCell ref="A541:C541"/>
    <mergeCell ref="A549:C549"/>
    <mergeCell ref="A561:C561"/>
    <mergeCell ref="A562:C562"/>
    <mergeCell ref="A559:C559"/>
    <mergeCell ref="A560:C560"/>
    <mergeCell ref="A547:C547"/>
    <mergeCell ref="A556:C556"/>
    <mergeCell ref="A557:C557"/>
    <mergeCell ref="A554:C554"/>
    <mergeCell ref="A530:C530"/>
    <mergeCell ref="A514:H514"/>
    <mergeCell ref="E520:E522"/>
    <mergeCell ref="A520:C520"/>
    <mergeCell ref="A529:C529"/>
    <mergeCell ref="A528:C528"/>
    <mergeCell ref="A523:H523"/>
    <mergeCell ref="A524:H524"/>
    <mergeCell ref="A525:H525"/>
    <mergeCell ref="A521:C521"/>
    <mergeCell ref="A522:C522"/>
    <mergeCell ref="E503:E513"/>
    <mergeCell ref="A511:C511"/>
    <mergeCell ref="A512:C512"/>
    <mergeCell ref="A506:C506"/>
    <mergeCell ref="A507:C507"/>
    <mergeCell ref="A513:C513"/>
    <mergeCell ref="A508:C508"/>
    <mergeCell ref="A509:C509"/>
    <mergeCell ref="A510:C510"/>
    <mergeCell ref="A515:C515"/>
    <mergeCell ref="A495:C495"/>
    <mergeCell ref="A496:C496"/>
    <mergeCell ref="A505:C505"/>
    <mergeCell ref="A500:C500"/>
    <mergeCell ref="A503:C503"/>
    <mergeCell ref="A501:C501"/>
    <mergeCell ref="A492:C492"/>
    <mergeCell ref="E492:E501"/>
    <mergeCell ref="A498:C498"/>
    <mergeCell ref="A502:H502"/>
    <mergeCell ref="A504:C504"/>
    <mergeCell ref="A497:C497"/>
    <mergeCell ref="A499:C499"/>
    <mergeCell ref="A493:C493"/>
    <mergeCell ref="A494:C494"/>
    <mergeCell ref="F503:F513"/>
    <mergeCell ref="A490:C490"/>
    <mergeCell ref="A475:C475"/>
    <mergeCell ref="A476:C476"/>
    <mergeCell ref="A481:C481"/>
    <mergeCell ref="A483:C483"/>
    <mergeCell ref="A480:C480"/>
    <mergeCell ref="A477:C477"/>
    <mergeCell ref="A479:C479"/>
    <mergeCell ref="A482:C482"/>
    <mergeCell ref="A487:C487"/>
    <mergeCell ref="A467:C467"/>
    <mergeCell ref="F465:F470"/>
    <mergeCell ref="A470:C470"/>
    <mergeCell ref="A466:C466"/>
    <mergeCell ref="A488:C488"/>
    <mergeCell ref="A448:H448"/>
    <mergeCell ref="A465:C465"/>
    <mergeCell ref="A462:C462"/>
    <mergeCell ref="A464:H464"/>
    <mergeCell ref="E465:E470"/>
    <mergeCell ref="A486:C486"/>
    <mergeCell ref="A443:C443"/>
    <mergeCell ref="A445:C445"/>
    <mergeCell ref="A457:C457"/>
    <mergeCell ref="A453:C453"/>
    <mergeCell ref="A460:C460"/>
    <mergeCell ref="A461:C461"/>
    <mergeCell ref="A451:C451"/>
    <mergeCell ref="A450:C450"/>
    <mergeCell ref="A447:C447"/>
    <mergeCell ref="F439:F447"/>
    <mergeCell ref="A441:C441"/>
    <mergeCell ref="A439:C439"/>
    <mergeCell ref="A459:C459"/>
    <mergeCell ref="A440:C440"/>
    <mergeCell ref="E439:E447"/>
    <mergeCell ref="A444:C444"/>
    <mergeCell ref="A446:C446"/>
    <mergeCell ref="A455:C455"/>
    <mergeCell ref="E449:E455"/>
    <mergeCell ref="A422:C422"/>
    <mergeCell ref="A429:H429"/>
    <mergeCell ref="A437:H437"/>
    <mergeCell ref="A438:H438"/>
    <mergeCell ref="A430:C430"/>
    <mergeCell ref="E430:E433"/>
    <mergeCell ref="F430:F433"/>
    <mergeCell ref="A431:C431"/>
    <mergeCell ref="A434:H434"/>
    <mergeCell ref="A436:H436"/>
    <mergeCell ref="A418:H418"/>
    <mergeCell ref="A402:C402"/>
    <mergeCell ref="F419:F423"/>
    <mergeCell ref="A419:C419"/>
    <mergeCell ref="A420:C420"/>
    <mergeCell ref="A421:C421"/>
    <mergeCell ref="E419:E423"/>
    <mergeCell ref="A423:C423"/>
    <mergeCell ref="A414:C414"/>
    <mergeCell ref="A413:C413"/>
    <mergeCell ref="F396:F413"/>
    <mergeCell ref="A389:C389"/>
    <mergeCell ref="A398:C398"/>
    <mergeCell ref="A390:C390"/>
    <mergeCell ref="A392:C392"/>
    <mergeCell ref="A409:C409"/>
    <mergeCell ref="A355:C355"/>
    <mergeCell ref="A388:H388"/>
    <mergeCell ref="A386:C386"/>
    <mergeCell ref="A385:H385"/>
    <mergeCell ref="F376:F379"/>
    <mergeCell ref="A354:C354"/>
    <mergeCell ref="A375:H375"/>
    <mergeCell ref="A380:H380"/>
    <mergeCell ref="F381:F384"/>
    <mergeCell ref="A384:C384"/>
    <mergeCell ref="A396:C396"/>
    <mergeCell ref="A404:C404"/>
    <mergeCell ref="A407:C407"/>
    <mergeCell ref="E381:E384"/>
    <mergeCell ref="A368:C368"/>
    <mergeCell ref="A377:C377"/>
    <mergeCell ref="E376:E379"/>
    <mergeCell ref="A387:C387"/>
    <mergeCell ref="A373:C373"/>
    <mergeCell ref="E386:E387"/>
    <mergeCell ref="A358:C358"/>
    <mergeCell ref="A347:C347"/>
    <mergeCell ref="A371:C371"/>
    <mergeCell ref="F386:F387"/>
    <mergeCell ref="A376:C376"/>
    <mergeCell ref="A383:C383"/>
    <mergeCell ref="A353:C353"/>
    <mergeCell ref="A357:C357"/>
    <mergeCell ref="E353:E374"/>
    <mergeCell ref="A363:C363"/>
    <mergeCell ref="A340:H340"/>
    <mergeCell ref="F353:F374"/>
    <mergeCell ref="A360:C360"/>
    <mergeCell ref="A356:C356"/>
    <mergeCell ref="A342:C342"/>
    <mergeCell ref="A352:H352"/>
    <mergeCell ref="A345:C345"/>
    <mergeCell ref="A374:C374"/>
    <mergeCell ref="A362:C362"/>
    <mergeCell ref="A346:C346"/>
    <mergeCell ref="A324:C324"/>
    <mergeCell ref="A329:C329"/>
    <mergeCell ref="A339:C339"/>
    <mergeCell ref="A330:C330"/>
    <mergeCell ref="A326:C326"/>
    <mergeCell ref="A325:C325"/>
    <mergeCell ref="A332:C332"/>
    <mergeCell ref="A328:C328"/>
    <mergeCell ref="A331:C331"/>
    <mergeCell ref="A327:C327"/>
    <mergeCell ref="A319:C319"/>
    <mergeCell ref="A318:C318"/>
    <mergeCell ref="A316:C316"/>
    <mergeCell ref="A320:C320"/>
    <mergeCell ref="A317:H317"/>
    <mergeCell ref="E318:E320"/>
    <mergeCell ref="F318:F320"/>
    <mergeCell ref="F310:F316"/>
    <mergeCell ref="E310:E316"/>
    <mergeCell ref="A314:C314"/>
    <mergeCell ref="A313:C313"/>
    <mergeCell ref="A315:C315"/>
    <mergeCell ref="A311:C311"/>
    <mergeCell ref="A303:C303"/>
    <mergeCell ref="A295:C295"/>
    <mergeCell ref="A297:C297"/>
    <mergeCell ref="A299:C299"/>
    <mergeCell ref="A300:C300"/>
    <mergeCell ref="A301:C301"/>
    <mergeCell ref="A312:C312"/>
    <mergeCell ref="A310:C310"/>
    <mergeCell ref="A306:C306"/>
    <mergeCell ref="A307:C307"/>
    <mergeCell ref="A309:H309"/>
    <mergeCell ref="A305:C305"/>
    <mergeCell ref="F303:F308"/>
    <mergeCell ref="A308:C308"/>
    <mergeCell ref="E303:E308"/>
    <mergeCell ref="A304:C304"/>
    <mergeCell ref="A296:C296"/>
    <mergeCell ref="F295:F301"/>
    <mergeCell ref="E295:E301"/>
    <mergeCell ref="A298:C298"/>
    <mergeCell ref="A302:H302"/>
    <mergeCell ref="A283:C283"/>
    <mergeCell ref="A291:C291"/>
    <mergeCell ref="A285:C285"/>
    <mergeCell ref="A294:H294"/>
    <mergeCell ref="A289:C289"/>
    <mergeCell ref="A288:C288"/>
    <mergeCell ref="A293:C293"/>
    <mergeCell ref="A290:C290"/>
    <mergeCell ref="A292:C292"/>
    <mergeCell ref="F264:F293"/>
    <mergeCell ref="A273:C273"/>
    <mergeCell ref="A265:C265"/>
    <mergeCell ref="A266:C266"/>
    <mergeCell ref="A277:C277"/>
    <mergeCell ref="A271:C271"/>
    <mergeCell ref="A278:C278"/>
    <mergeCell ref="A173:C173"/>
    <mergeCell ref="F252:F262"/>
    <mergeCell ref="A268:C268"/>
    <mergeCell ref="A264:C264"/>
    <mergeCell ref="E264:E293"/>
    <mergeCell ref="A267:C267"/>
    <mergeCell ref="A279:C279"/>
    <mergeCell ref="A280:C280"/>
    <mergeCell ref="A281:C281"/>
    <mergeCell ref="A282:C282"/>
    <mergeCell ref="A177:C177"/>
    <mergeCell ref="A163:C163"/>
    <mergeCell ref="A165:C165"/>
    <mergeCell ref="A249:C249"/>
    <mergeCell ref="A175:C175"/>
    <mergeCell ref="A182:C182"/>
    <mergeCell ref="A166:C166"/>
    <mergeCell ref="A236:C236"/>
    <mergeCell ref="A176:H176"/>
    <mergeCell ref="A214:H214"/>
    <mergeCell ref="A178:C178"/>
    <mergeCell ref="A220:C220"/>
    <mergeCell ref="F216:F230"/>
    <mergeCell ref="E186:E197"/>
    <mergeCell ref="F186:F197"/>
    <mergeCell ref="A196:C196"/>
    <mergeCell ref="A197:C197"/>
    <mergeCell ref="A203:C203"/>
    <mergeCell ref="A225:C225"/>
    <mergeCell ref="A206:C206"/>
    <mergeCell ref="F200:F213"/>
    <mergeCell ref="A199:H199"/>
    <mergeCell ref="F163:F174"/>
    <mergeCell ref="A164:C164"/>
    <mergeCell ref="A195:C195"/>
    <mergeCell ref="A194:C194"/>
    <mergeCell ref="A169:C169"/>
    <mergeCell ref="A188:C188"/>
    <mergeCell ref="A189:C189"/>
    <mergeCell ref="F177:F182"/>
    <mergeCell ref="A149:C149"/>
    <mergeCell ref="A159:C159"/>
    <mergeCell ref="A157:C157"/>
    <mergeCell ref="A158:C158"/>
    <mergeCell ref="A155:H155"/>
    <mergeCell ref="A160:C160"/>
    <mergeCell ref="F148:F149"/>
    <mergeCell ref="F156:F161"/>
    <mergeCell ref="A161:C161"/>
    <mergeCell ref="A154:C154"/>
    <mergeCell ref="A162:H162"/>
    <mergeCell ref="A153:C153"/>
    <mergeCell ref="A147:H147"/>
    <mergeCell ref="E148:E149"/>
    <mergeCell ref="A156:C156"/>
    <mergeCell ref="A150:H150"/>
    <mergeCell ref="E151:E154"/>
    <mergeCell ref="F151:F154"/>
    <mergeCell ref="A151:C151"/>
    <mergeCell ref="A152:C152"/>
    <mergeCell ref="A146:C146"/>
    <mergeCell ref="A148:C148"/>
    <mergeCell ref="F125:F146"/>
    <mergeCell ref="A130:C130"/>
    <mergeCell ref="A139:C139"/>
    <mergeCell ref="A142:C142"/>
    <mergeCell ref="A145:C145"/>
    <mergeCell ref="A138:C138"/>
    <mergeCell ref="A143:C143"/>
    <mergeCell ref="A144:C144"/>
    <mergeCell ref="E156:E161"/>
    <mergeCell ref="A124:H124"/>
    <mergeCell ref="A133:C133"/>
    <mergeCell ref="A125:C125"/>
    <mergeCell ref="E125:E146"/>
    <mergeCell ref="A140:C140"/>
    <mergeCell ref="A141:C141"/>
    <mergeCell ref="A137:C137"/>
    <mergeCell ref="A132:C132"/>
    <mergeCell ref="A135:C135"/>
    <mergeCell ref="A136:C136"/>
    <mergeCell ref="A128:C128"/>
    <mergeCell ref="A131:C131"/>
    <mergeCell ref="A134:C134"/>
    <mergeCell ref="A129:C129"/>
    <mergeCell ref="E104:E121"/>
    <mergeCell ref="A123:C123"/>
    <mergeCell ref="A121:C121"/>
    <mergeCell ref="A115:C115"/>
    <mergeCell ref="A126:C126"/>
    <mergeCell ref="A127:C127"/>
    <mergeCell ref="A122:H122"/>
    <mergeCell ref="A105:C105"/>
    <mergeCell ref="A113:C113"/>
    <mergeCell ref="A116:C116"/>
    <mergeCell ref="A120:C120"/>
    <mergeCell ref="A117:C117"/>
    <mergeCell ref="A118:C118"/>
    <mergeCell ref="A110:C110"/>
    <mergeCell ref="A108:C108"/>
    <mergeCell ref="A119:C119"/>
    <mergeCell ref="A109:C109"/>
    <mergeCell ref="A104:C104"/>
    <mergeCell ref="A102:C102"/>
    <mergeCell ref="A98:C98"/>
    <mergeCell ref="A99:C99"/>
    <mergeCell ref="A100:C100"/>
    <mergeCell ref="A101:C101"/>
    <mergeCell ref="F104:F121"/>
    <mergeCell ref="A111:C111"/>
    <mergeCell ref="A106:C106"/>
    <mergeCell ref="A107:C107"/>
    <mergeCell ref="A112:C112"/>
    <mergeCell ref="A72:C72"/>
    <mergeCell ref="A97:C97"/>
    <mergeCell ref="A94:C94"/>
    <mergeCell ref="A95:C95"/>
    <mergeCell ref="A78:C78"/>
    <mergeCell ref="A81:C81"/>
    <mergeCell ref="A79:C79"/>
    <mergeCell ref="A92:C92"/>
    <mergeCell ref="F65:F69"/>
    <mergeCell ref="A66:C66"/>
    <mergeCell ref="A74:C74"/>
    <mergeCell ref="E65:E69"/>
    <mergeCell ref="A70:H70"/>
    <mergeCell ref="A65:C65"/>
    <mergeCell ref="F90:F102"/>
    <mergeCell ref="E71:E88"/>
    <mergeCell ref="F71:F88"/>
    <mergeCell ref="A76:C76"/>
    <mergeCell ref="A93:C93"/>
    <mergeCell ref="A67:C67"/>
    <mergeCell ref="A73:C73"/>
    <mergeCell ref="A82:C82"/>
    <mergeCell ref="A83:C83"/>
    <mergeCell ref="A91:C91"/>
    <mergeCell ref="A88:C88"/>
    <mergeCell ref="F54:F63"/>
    <mergeCell ref="A63:C63"/>
    <mergeCell ref="A61:C61"/>
    <mergeCell ref="A58:C58"/>
    <mergeCell ref="A56:C56"/>
    <mergeCell ref="A80:C80"/>
    <mergeCell ref="A64:H64"/>
    <mergeCell ref="A68:C68"/>
    <mergeCell ref="A59:C59"/>
    <mergeCell ref="A71:C71"/>
    <mergeCell ref="A51:C51"/>
    <mergeCell ref="A69:C69"/>
    <mergeCell ref="A55:C55"/>
    <mergeCell ref="A57:C57"/>
    <mergeCell ref="A62:C62"/>
    <mergeCell ref="A60:C60"/>
    <mergeCell ref="E54:E63"/>
    <mergeCell ref="A54:C54"/>
    <mergeCell ref="A39:C39"/>
    <mergeCell ref="E39:E46"/>
    <mergeCell ref="A47:H47"/>
    <mergeCell ref="A43:C43"/>
    <mergeCell ref="E48:E52"/>
    <mergeCell ref="A40:C40"/>
    <mergeCell ref="A52:C52"/>
    <mergeCell ref="A49:C49"/>
    <mergeCell ref="A46:C46"/>
    <mergeCell ref="A19:C19"/>
    <mergeCell ref="A44:C44"/>
    <mergeCell ref="A38:H38"/>
    <mergeCell ref="A21:H21"/>
    <mergeCell ref="A20:H20"/>
    <mergeCell ref="A23:C23"/>
    <mergeCell ref="F13:F19"/>
    <mergeCell ref="A11:H11"/>
    <mergeCell ref="A1:G1"/>
    <mergeCell ref="A34:C34"/>
    <mergeCell ref="A37:H37"/>
    <mergeCell ref="A28:C28"/>
    <mergeCell ref="A15:C15"/>
    <mergeCell ref="A16:C16"/>
    <mergeCell ref="A12:H12"/>
    <mergeCell ref="A27:C27"/>
    <mergeCell ref="D7:D9"/>
    <mergeCell ref="A14:C14"/>
    <mergeCell ref="A25:C25"/>
    <mergeCell ref="A26:C26"/>
    <mergeCell ref="F7:F9"/>
    <mergeCell ref="H7:H9"/>
    <mergeCell ref="A7:C9"/>
    <mergeCell ref="E7:E9"/>
    <mergeCell ref="A13:C13"/>
    <mergeCell ref="A10:H10"/>
    <mergeCell ref="G7:G9"/>
    <mergeCell ref="A24:C24"/>
    <mergeCell ref="A18:C18"/>
    <mergeCell ref="E22:E36"/>
    <mergeCell ref="A30:C30"/>
    <mergeCell ref="A22:C22"/>
    <mergeCell ref="A17:C17"/>
    <mergeCell ref="A29:C29"/>
    <mergeCell ref="A31:C31"/>
    <mergeCell ref="A36:C36"/>
    <mergeCell ref="E13:E19"/>
    <mergeCell ref="A48:C48"/>
    <mergeCell ref="A32:C32"/>
    <mergeCell ref="A33:C33"/>
    <mergeCell ref="F48:F52"/>
    <mergeCell ref="A50:C50"/>
    <mergeCell ref="A41:C41"/>
    <mergeCell ref="A35:C35"/>
    <mergeCell ref="F39:F46"/>
    <mergeCell ref="A42:C42"/>
    <mergeCell ref="F22:F36"/>
    <mergeCell ref="A96:C96"/>
    <mergeCell ref="A87:C87"/>
    <mergeCell ref="A198:H198"/>
    <mergeCell ref="A84:C84"/>
    <mergeCell ref="A190:C190"/>
    <mergeCell ref="A191:C191"/>
    <mergeCell ref="A192:C192"/>
    <mergeCell ref="A90:C90"/>
    <mergeCell ref="A85:C85"/>
    <mergeCell ref="A86:C86"/>
    <mergeCell ref="A287:C287"/>
    <mergeCell ref="A260:C260"/>
    <mergeCell ref="A254:C254"/>
    <mergeCell ref="A257:C257"/>
    <mergeCell ref="A256:C256"/>
    <mergeCell ref="A284:C284"/>
    <mergeCell ref="A275:C275"/>
    <mergeCell ref="A272:C272"/>
    <mergeCell ref="A263:H263"/>
    <mergeCell ref="A286:C286"/>
    <mergeCell ref="A45:C45"/>
    <mergeCell ref="A89:H89"/>
    <mergeCell ref="A269:C269"/>
    <mergeCell ref="A253:C253"/>
    <mergeCell ref="A251:H251"/>
    <mergeCell ref="A183:H183"/>
    <mergeCell ref="A103:H103"/>
    <mergeCell ref="A53:H53"/>
    <mergeCell ref="A77:C77"/>
    <mergeCell ref="A75:C75"/>
    <mergeCell ref="F567:F593"/>
    <mergeCell ref="A585:C585"/>
    <mergeCell ref="A566:H566"/>
    <mergeCell ref="A591:C591"/>
    <mergeCell ref="A568:C568"/>
    <mergeCell ref="E567:E593"/>
    <mergeCell ref="A577:C577"/>
    <mergeCell ref="A581:C581"/>
    <mergeCell ref="A583:C583"/>
    <mergeCell ref="A590:C590"/>
    <mergeCell ref="A576:C576"/>
    <mergeCell ref="A537:C537"/>
    <mergeCell ref="A527:C527"/>
    <mergeCell ref="A558:C558"/>
    <mergeCell ref="A564:C564"/>
    <mergeCell ref="A563:C563"/>
    <mergeCell ref="A573:C573"/>
    <mergeCell ref="A565:C565"/>
    <mergeCell ref="A531:C531"/>
    <mergeCell ref="A532:C532"/>
    <mergeCell ref="A382:C382"/>
    <mergeCell ref="A361:C361"/>
    <mergeCell ref="A372:C372"/>
    <mergeCell ref="A366:C366"/>
    <mergeCell ref="A369:C369"/>
    <mergeCell ref="A364:C364"/>
    <mergeCell ref="A370:C370"/>
    <mergeCell ref="A381:C381"/>
    <mergeCell ref="A379:C379"/>
    <mergeCell ref="A426:C426"/>
    <mergeCell ref="A433:C433"/>
    <mergeCell ref="A432:C432"/>
    <mergeCell ref="E427:E428"/>
    <mergeCell ref="A428:C428"/>
    <mergeCell ref="A427:C427"/>
    <mergeCell ref="F457:F463"/>
    <mergeCell ref="A485:C485"/>
    <mergeCell ref="A442:C442"/>
    <mergeCell ref="A456:H456"/>
    <mergeCell ref="A454:C454"/>
    <mergeCell ref="A472:C472"/>
    <mergeCell ref="F449:F455"/>
    <mergeCell ref="A452:C452"/>
    <mergeCell ref="A449:C449"/>
    <mergeCell ref="A458:C458"/>
    <mergeCell ref="F425:F428"/>
    <mergeCell ref="F485:F488"/>
    <mergeCell ref="E472:E483"/>
    <mergeCell ref="E485:E488"/>
    <mergeCell ref="A468:C468"/>
    <mergeCell ref="A471:H471"/>
    <mergeCell ref="A435:C435"/>
    <mergeCell ref="A469:C469"/>
    <mergeCell ref="A463:C463"/>
    <mergeCell ref="E457:E463"/>
    <mergeCell ref="A517:C517"/>
    <mergeCell ref="A518:C518"/>
    <mergeCell ref="F492:F501"/>
    <mergeCell ref="A526:C526"/>
    <mergeCell ref="A491:H491"/>
    <mergeCell ref="F472:F483"/>
    <mergeCell ref="A473:C473"/>
    <mergeCell ref="A478:C478"/>
    <mergeCell ref="F526:F537"/>
    <mergeCell ref="A535:C535"/>
    <mergeCell ref="A605:C605"/>
    <mergeCell ref="A599:C599"/>
    <mergeCell ref="F602:F606"/>
    <mergeCell ref="F595:F600"/>
    <mergeCell ref="A536:C536"/>
    <mergeCell ref="A474:C474"/>
    <mergeCell ref="A516:H516"/>
    <mergeCell ref="A519:H519"/>
    <mergeCell ref="A533:C533"/>
    <mergeCell ref="E517:E518"/>
    <mergeCell ref="A644:C644"/>
    <mergeCell ref="A645:C645"/>
    <mergeCell ref="F633:F649"/>
    <mergeCell ref="A649:C649"/>
    <mergeCell ref="A603:C603"/>
    <mergeCell ref="A640:C640"/>
    <mergeCell ref="A604:C604"/>
    <mergeCell ref="A606:C606"/>
    <mergeCell ref="A612:C612"/>
    <mergeCell ref="A617:H617"/>
    <mergeCell ref="F520:F522"/>
    <mergeCell ref="F517:F518"/>
    <mergeCell ref="A632:H632"/>
    <mergeCell ref="A636:C636"/>
    <mergeCell ref="A642:C642"/>
    <mergeCell ref="A643:C643"/>
    <mergeCell ref="E526:E537"/>
    <mergeCell ref="A594:H594"/>
    <mergeCell ref="A601:H601"/>
    <mergeCell ref="E595:E600"/>
    <mergeCell ref="A184:H184"/>
    <mergeCell ref="A185:H185"/>
    <mergeCell ref="A186:C186"/>
    <mergeCell ref="A187:C187"/>
    <mergeCell ref="A484:H484"/>
    <mergeCell ref="A489:H489"/>
    <mergeCell ref="A348:C348"/>
    <mergeCell ref="A425:C425"/>
    <mergeCell ref="E425:E426"/>
    <mergeCell ref="A351:C351"/>
    <mergeCell ref="A424:H424"/>
    <mergeCell ref="A367:C367"/>
    <mergeCell ref="A378:C378"/>
    <mergeCell ref="A365:C365"/>
    <mergeCell ref="A639:C639"/>
    <mergeCell ref="E341:E351"/>
    <mergeCell ref="A393:H393"/>
    <mergeCell ref="A611:C611"/>
    <mergeCell ref="A607:C607"/>
    <mergeCell ref="A586:C586"/>
    <mergeCell ref="A276:C276"/>
    <mergeCell ref="A349:C349"/>
    <mergeCell ref="A270:C270"/>
    <mergeCell ref="A274:C274"/>
    <mergeCell ref="A652:C652"/>
    <mergeCell ref="A637:C637"/>
    <mergeCell ref="A638:C638"/>
    <mergeCell ref="A626:H626"/>
    <mergeCell ref="A631:H631"/>
    <mergeCell ref="A634:C634"/>
    <mergeCell ref="A747:A749"/>
    <mergeCell ref="A656:C656"/>
    <mergeCell ref="A659:C659"/>
    <mergeCell ref="A741:A743"/>
    <mergeCell ref="A646:C646"/>
    <mergeCell ref="A664:C664"/>
    <mergeCell ref="A653:C653"/>
    <mergeCell ref="A654:C654"/>
    <mergeCell ref="B726:F753"/>
    <mergeCell ref="A669:C669"/>
    <mergeCell ref="A4:H4"/>
    <mergeCell ref="A3:H3"/>
    <mergeCell ref="A5:H5"/>
    <mergeCell ref="A6:H6"/>
    <mergeCell ref="A755:H755"/>
    <mergeCell ref="A756:H756"/>
    <mergeCell ref="A726:A728"/>
    <mergeCell ref="A725:G725"/>
    <mergeCell ref="A647:C647"/>
    <mergeCell ref="A648:C648"/>
  </mergeCells>
  <phoneticPr fontId="15" type="noConversion"/>
  <pageMargins left="0" right="0" top="0" bottom="0" header="0.51181102362204722" footer="0.51181102362204722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1" workbookViewId="0">
      <selection activeCell="G38" sqref="G38"/>
    </sheetView>
  </sheetViews>
  <sheetFormatPr defaultRowHeight="12.75"/>
  <cols>
    <col min="1" max="3" width="22.140625" customWidth="1"/>
    <col min="4" max="4" width="18" customWidth="1"/>
  </cols>
  <sheetData>
    <row r="1" spans="1:10" ht="63" customHeight="1">
      <c r="A1" s="129"/>
      <c r="B1" s="129"/>
      <c r="C1" s="129"/>
      <c r="D1" s="129"/>
      <c r="E1" s="129"/>
      <c r="F1" s="129"/>
      <c r="G1" s="129"/>
      <c r="H1" s="129"/>
      <c r="I1" s="129"/>
      <c r="J1" s="47"/>
    </row>
    <row r="2" spans="1:10" s="48" customFormat="1" ht="13.5" customHeight="1">
      <c r="A2" s="120"/>
      <c r="D2" s="49"/>
    </row>
    <row r="3" spans="1:10" ht="12.75" customHeight="1">
      <c r="A3" s="47"/>
      <c r="B3" s="47"/>
      <c r="C3" s="47"/>
      <c r="D3" s="47"/>
    </row>
    <row r="4" spans="1:10" ht="17.25" customHeight="1" thickBot="1">
      <c r="A4" s="175"/>
      <c r="B4" s="175"/>
      <c r="C4" s="175"/>
      <c r="D4" s="175"/>
    </row>
    <row r="5" spans="1:10" ht="12.75" customHeight="1">
      <c r="A5" s="293" t="s">
        <v>59</v>
      </c>
      <c r="B5" s="294"/>
      <c r="C5" s="295"/>
      <c r="D5" s="290" t="s">
        <v>972</v>
      </c>
    </row>
    <row r="6" spans="1:10">
      <c r="A6" s="296"/>
      <c r="B6" s="297"/>
      <c r="C6" s="298"/>
      <c r="D6" s="291"/>
    </row>
    <row r="7" spans="1:10" ht="12.75" customHeight="1" thickBot="1">
      <c r="A7" s="299"/>
      <c r="B7" s="300"/>
      <c r="C7" s="301"/>
      <c r="D7" s="292"/>
    </row>
    <row r="8" spans="1:10" ht="15" customHeight="1" thickBot="1">
      <c r="A8" s="422" t="s">
        <v>23</v>
      </c>
      <c r="B8" s="423"/>
      <c r="C8" s="423"/>
      <c r="D8" s="424"/>
    </row>
    <row r="9" spans="1:10" ht="15" customHeight="1">
      <c r="A9" s="428" t="s">
        <v>24</v>
      </c>
      <c r="B9" s="429"/>
      <c r="C9" s="430"/>
      <c r="D9" s="121">
        <v>3100</v>
      </c>
    </row>
    <row r="10" spans="1:10" ht="15" customHeight="1">
      <c r="A10" s="425" t="s">
        <v>25</v>
      </c>
      <c r="B10" s="426"/>
      <c r="C10" s="427"/>
      <c r="D10" s="122">
        <v>3100</v>
      </c>
    </row>
    <row r="11" spans="1:10" ht="15" customHeight="1">
      <c r="A11" s="425" t="s">
        <v>26</v>
      </c>
      <c r="B11" s="426"/>
      <c r="C11" s="427"/>
      <c r="D11" s="122">
        <v>3200</v>
      </c>
    </row>
    <row r="12" spans="1:10" ht="15" customHeight="1">
      <c r="A12" s="425" t="s">
        <v>27</v>
      </c>
      <c r="B12" s="426"/>
      <c r="C12" s="427"/>
      <c r="D12" s="122">
        <v>3100</v>
      </c>
    </row>
    <row r="13" spans="1:10" ht="15" customHeight="1">
      <c r="A13" s="425" t="s">
        <v>28</v>
      </c>
      <c r="B13" s="426"/>
      <c r="C13" s="427"/>
      <c r="D13" s="122">
        <v>3200</v>
      </c>
    </row>
    <row r="14" spans="1:10" ht="15" customHeight="1">
      <c r="A14" s="425" t="s">
        <v>29</v>
      </c>
      <c r="B14" s="426"/>
      <c r="C14" s="427"/>
      <c r="D14" s="122">
        <v>3400</v>
      </c>
    </row>
    <row r="15" spans="1:10" ht="15" customHeight="1">
      <c r="A15" s="425" t="s">
        <v>30</v>
      </c>
      <c r="B15" s="426"/>
      <c r="C15" s="427"/>
      <c r="D15" s="122">
        <v>3200</v>
      </c>
    </row>
    <row r="16" spans="1:10" ht="15" customHeight="1">
      <c r="A16" s="425" t="s">
        <v>31</v>
      </c>
      <c r="B16" s="426"/>
      <c r="C16" s="427"/>
      <c r="D16" s="122">
        <v>3400</v>
      </c>
    </row>
    <row r="17" spans="1:6" ht="15" customHeight="1">
      <c r="A17" s="425" t="s">
        <v>32</v>
      </c>
      <c r="B17" s="426"/>
      <c r="C17" s="427"/>
      <c r="D17" s="122">
        <v>3500</v>
      </c>
    </row>
    <row r="18" spans="1:6" ht="15" customHeight="1">
      <c r="A18" s="425" t="s">
        <v>33</v>
      </c>
      <c r="B18" s="426"/>
      <c r="C18" s="427"/>
      <c r="D18" s="122">
        <v>2200</v>
      </c>
    </row>
    <row r="19" spans="1:6" ht="15" customHeight="1">
      <c r="A19" s="425" t="s">
        <v>34</v>
      </c>
      <c r="B19" s="426"/>
      <c r="C19" s="427"/>
      <c r="D19" s="122">
        <v>2300</v>
      </c>
    </row>
    <row r="20" spans="1:6" ht="24.75" customHeight="1" thickBot="1">
      <c r="A20" s="213" t="s">
        <v>35</v>
      </c>
      <c r="B20" s="214"/>
      <c r="C20" s="215"/>
      <c r="D20" s="122">
        <v>3900</v>
      </c>
    </row>
    <row r="21" spans="1:6" ht="15" customHeight="1" thickBot="1">
      <c r="A21" s="422" t="s">
        <v>36</v>
      </c>
      <c r="B21" s="423"/>
      <c r="C21" s="423"/>
      <c r="D21" s="424"/>
      <c r="E21" t="str">
        <f t="shared" ref="E21" si="0">LEFT(D21,4)</f>
        <v/>
      </c>
    </row>
    <row r="22" spans="1:6" ht="15" customHeight="1">
      <c r="A22" s="431" t="s">
        <v>37</v>
      </c>
      <c r="B22" s="432"/>
      <c r="C22" s="433"/>
      <c r="D22" s="123">
        <v>3100</v>
      </c>
    </row>
    <row r="23" spans="1:6" ht="15" customHeight="1">
      <c r="A23" s="431" t="s">
        <v>38</v>
      </c>
      <c r="B23" s="432"/>
      <c r="C23" s="433"/>
      <c r="D23" s="122">
        <v>3300</v>
      </c>
    </row>
    <row r="24" spans="1:6" ht="15" customHeight="1">
      <c r="A24" s="431" t="s">
        <v>39</v>
      </c>
      <c r="B24" s="432"/>
      <c r="C24" s="433"/>
      <c r="D24" s="122">
        <v>3200</v>
      </c>
    </row>
    <row r="25" spans="1:6" ht="15" customHeight="1">
      <c r="A25" s="431" t="s">
        <v>40</v>
      </c>
      <c r="B25" s="432"/>
      <c r="C25" s="433"/>
      <c r="D25" s="122">
        <v>3400</v>
      </c>
    </row>
    <row r="26" spans="1:6" s="6" customFormat="1" ht="15" customHeight="1">
      <c r="A26" s="425" t="s">
        <v>41</v>
      </c>
      <c r="B26" s="426"/>
      <c r="C26" s="427"/>
      <c r="D26" s="122">
        <v>3500</v>
      </c>
      <c r="E26"/>
      <c r="F26"/>
    </row>
    <row r="27" spans="1:6" ht="15" customHeight="1">
      <c r="A27" s="425" t="s">
        <v>42</v>
      </c>
      <c r="B27" s="426"/>
      <c r="C27" s="427"/>
      <c r="D27" s="122">
        <v>1900</v>
      </c>
    </row>
    <row r="28" spans="1:6" ht="15" customHeight="1">
      <c r="A28" s="425" t="s">
        <v>43</v>
      </c>
      <c r="B28" s="426"/>
      <c r="C28" s="427"/>
      <c r="D28" s="122">
        <v>3100</v>
      </c>
    </row>
    <row r="29" spans="1:6" ht="15" customHeight="1">
      <c r="A29" s="425" t="s">
        <v>966</v>
      </c>
      <c r="B29" s="426"/>
      <c r="C29" s="427"/>
      <c r="D29" s="122">
        <v>2900</v>
      </c>
    </row>
    <row r="30" spans="1:6" ht="15" customHeight="1">
      <c r="A30" s="425" t="s">
        <v>44</v>
      </c>
      <c r="B30" s="426"/>
      <c r="C30" s="427"/>
      <c r="D30" s="122">
        <v>3100</v>
      </c>
    </row>
    <row r="31" spans="1:6" ht="15" customHeight="1">
      <c r="A31" s="425" t="s">
        <v>45</v>
      </c>
      <c r="B31" s="426"/>
      <c r="C31" s="427"/>
      <c r="D31" s="122">
        <v>3200</v>
      </c>
    </row>
    <row r="32" spans="1:6" ht="15" customHeight="1">
      <c r="A32" s="425" t="s">
        <v>852</v>
      </c>
      <c r="B32" s="426"/>
      <c r="C32" s="427"/>
      <c r="D32" s="122">
        <v>3100</v>
      </c>
    </row>
    <row r="33" spans="1:4" ht="15" customHeight="1">
      <c r="A33" s="425" t="s">
        <v>46</v>
      </c>
      <c r="B33" s="426"/>
      <c r="C33" s="427"/>
      <c r="D33" s="122">
        <v>3200</v>
      </c>
    </row>
    <row r="34" spans="1:4" ht="15" customHeight="1">
      <c r="A34" s="425" t="s">
        <v>47</v>
      </c>
      <c r="B34" s="426"/>
      <c r="C34" s="427"/>
      <c r="D34" s="122">
        <v>3400</v>
      </c>
    </row>
    <row r="35" spans="1:4" ht="15" customHeight="1">
      <c r="A35" s="425" t="s">
        <v>853</v>
      </c>
      <c r="B35" s="426"/>
      <c r="C35" s="427"/>
      <c r="D35" s="122">
        <v>3200</v>
      </c>
    </row>
    <row r="36" spans="1:4" ht="15" customHeight="1">
      <c r="A36" s="425" t="s">
        <v>48</v>
      </c>
      <c r="B36" s="426"/>
      <c r="C36" s="427"/>
      <c r="D36" s="122">
        <v>3400</v>
      </c>
    </row>
    <row r="37" spans="1:4" ht="15" customHeight="1">
      <c r="A37" s="425" t="s">
        <v>49</v>
      </c>
      <c r="B37" s="426"/>
      <c r="C37" s="427"/>
      <c r="D37" s="122">
        <v>3500</v>
      </c>
    </row>
    <row r="38" spans="1:4" ht="15" customHeight="1">
      <c r="A38" s="425" t="s">
        <v>50</v>
      </c>
      <c r="B38" s="426"/>
      <c r="C38" s="427"/>
      <c r="D38" s="122">
        <v>2200</v>
      </c>
    </row>
    <row r="39" spans="1:4" ht="15" customHeight="1">
      <c r="A39" s="425" t="s">
        <v>51</v>
      </c>
      <c r="B39" s="426"/>
      <c r="C39" s="427"/>
      <c r="D39" s="122">
        <v>2300</v>
      </c>
    </row>
    <row r="40" spans="1:4" ht="24.75" customHeight="1">
      <c r="A40" s="437" t="s">
        <v>52</v>
      </c>
      <c r="B40" s="438"/>
      <c r="C40" s="439"/>
      <c r="D40" s="122">
        <v>1900</v>
      </c>
    </row>
    <row r="41" spans="1:4" ht="24.75" customHeight="1">
      <c r="A41" s="437" t="s">
        <v>53</v>
      </c>
      <c r="B41" s="438"/>
      <c r="C41" s="439"/>
      <c r="D41" s="122">
        <v>1900</v>
      </c>
    </row>
    <row r="42" spans="1:4" ht="15" customHeight="1">
      <c r="A42" s="440" t="s">
        <v>54</v>
      </c>
      <c r="B42" s="441"/>
      <c r="C42" s="442"/>
      <c r="D42" s="124">
        <v>800</v>
      </c>
    </row>
    <row r="43" spans="1:4" ht="15" customHeight="1">
      <c r="A43" s="437" t="s">
        <v>55</v>
      </c>
      <c r="B43" s="438"/>
      <c r="C43" s="439"/>
      <c r="D43" s="122">
        <v>100</v>
      </c>
    </row>
    <row r="44" spans="1:4" ht="15" customHeight="1">
      <c r="A44" s="437" t="s">
        <v>56</v>
      </c>
      <c r="B44" s="438"/>
      <c r="C44" s="439"/>
      <c r="D44" s="122">
        <v>100</v>
      </c>
    </row>
    <row r="45" spans="1:4" ht="15" customHeight="1">
      <c r="A45" s="437" t="s">
        <v>57</v>
      </c>
      <c r="B45" s="438"/>
      <c r="C45" s="443"/>
      <c r="D45" s="124">
        <v>100</v>
      </c>
    </row>
    <row r="46" spans="1:4" ht="15" customHeight="1" thickBot="1">
      <c r="A46" s="434" t="s">
        <v>58</v>
      </c>
      <c r="B46" s="435"/>
      <c r="C46" s="436"/>
      <c r="D46" s="125">
        <v>100</v>
      </c>
    </row>
    <row r="48" spans="1:4">
      <c r="D48" s="128"/>
    </row>
    <row r="49" spans="1:4" ht="14.25">
      <c r="A49" s="126"/>
      <c r="D49" s="127"/>
    </row>
  </sheetData>
  <mergeCells count="42">
    <mergeCell ref="A29:C29"/>
    <mergeCell ref="A38:C38"/>
    <mergeCell ref="A39:C39"/>
    <mergeCell ref="A46:C46"/>
    <mergeCell ref="A40:C40"/>
    <mergeCell ref="A41:C41"/>
    <mergeCell ref="A42:C42"/>
    <mergeCell ref="A43:C43"/>
    <mergeCell ref="A44:C44"/>
    <mergeCell ref="A45:C45"/>
    <mergeCell ref="A32:C32"/>
    <mergeCell ref="A33:C33"/>
    <mergeCell ref="A36:C36"/>
    <mergeCell ref="A37:C37"/>
    <mergeCell ref="A34:C34"/>
    <mergeCell ref="A35:C35"/>
    <mergeCell ref="A23:C23"/>
    <mergeCell ref="A24:C24"/>
    <mergeCell ref="A25:C25"/>
    <mergeCell ref="A26:C26"/>
    <mergeCell ref="A27:C27"/>
    <mergeCell ref="A28:C28"/>
    <mergeCell ref="A30:C30"/>
    <mergeCell ref="A31:C31"/>
    <mergeCell ref="A21:D21"/>
    <mergeCell ref="A22:C22"/>
    <mergeCell ref="A15:C15"/>
    <mergeCell ref="A16:C16"/>
    <mergeCell ref="A17:C17"/>
    <mergeCell ref="A18:C18"/>
    <mergeCell ref="A19:C19"/>
    <mergeCell ref="A20:C20"/>
    <mergeCell ref="A4:D4"/>
    <mergeCell ref="A5:C7"/>
    <mergeCell ref="D5:D7"/>
    <mergeCell ref="A8:D8"/>
    <mergeCell ref="A13:C13"/>
    <mergeCell ref="A14:C14"/>
    <mergeCell ref="A9:C9"/>
    <mergeCell ref="A10:C10"/>
    <mergeCell ref="A11:C11"/>
    <mergeCell ref="A12:C12"/>
  </mergeCells>
  <phoneticPr fontId="15" type="noConversion"/>
  <pageMargins left="0.75" right="0.23" top="0.25" bottom="0.2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01.11.16</vt:lpstr>
      <vt:lpstr>Ортопеды</vt:lpstr>
      <vt:lpstr>'01.11.16'!Заголовки_для_печати</vt:lpstr>
    </vt:vector>
  </TitlesOfParts>
  <Company>Ижмебель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user</cp:lastModifiedBy>
  <cp:lastPrinted>2017-10-13T14:41:32Z</cp:lastPrinted>
  <dcterms:created xsi:type="dcterms:W3CDTF">2004-12-15T08:15:03Z</dcterms:created>
  <dcterms:modified xsi:type="dcterms:W3CDTF">2017-11-16T04:48:20Z</dcterms:modified>
</cp:coreProperties>
</file>